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IS\Dokumentation\Uppdrag\2014\ud1403\1953-nu\Filer för webben\"/>
    </mc:Choice>
  </mc:AlternateContent>
  <bookViews>
    <workbookView xWindow="480" yWindow="75" windowWidth="22995" windowHeight="13860"/>
  </bookViews>
  <sheets>
    <sheet name="Volym Tradslag" sheetId="1" r:id="rId1"/>
  </sheets>
  <definedNames>
    <definedName name="HTML_CodePage" hidden="1">1252</definedName>
    <definedName name="HTML_Control" hidden="1">{"'TAB64'!$A$4:$K$42"}</definedName>
    <definedName name="HTML_Description" hidden="1">"1983-1987."</definedName>
    <definedName name="HTML_Email" hidden="1">"Riksskogstaxeringen@resgeom.slu.se"</definedName>
    <definedName name="HTML_Header" hidden="1">"AREAL SKOGSODLAD PLANTSKOG FÖRDELAD PÅ HUVUDPLANTANTALSKLASSER INOM ÄGARGRUPPER."</definedName>
    <definedName name="HTML_LastUpdate" hidden="1">"1998-04-23"</definedName>
    <definedName name="HTML_LineAfter" hidden="1">FALSE</definedName>
    <definedName name="HTML_LineBefore" hidden="1">FALSE</definedName>
    <definedName name="HTML_Name" hidden="1">"Webmaster"</definedName>
    <definedName name="HTML_OBDlg2" hidden="1">TRUE</definedName>
    <definedName name="HTML_OBDlg4" hidden="1">TRUE</definedName>
    <definedName name="HTML_OS" hidden="1">0</definedName>
    <definedName name="HTML_PathFile" hidden="1">"I:\geom\prod\projekt\rikstax\Resultat\83_87\T64_8387.htm"</definedName>
    <definedName name="HTML_Title" hidden="1">"AREAL SKOGSODLAD PLANTSKOG FÖRDELAD PÅ HUVUDPLANTANTALSKLASSER INOM ÄGARGRUPPER."</definedName>
    <definedName name="HTML2_Header" hidden="1">"DIA3 c"</definedName>
    <definedName name="svsv" hidden="1">{"'DIA3DATA'!$A$4:$G$41"}</definedName>
    <definedName name="test" hidden="1">{"'DIA3DATA'!$A$4:$G$41"}</definedName>
  </definedNames>
  <calcPr calcId="152511"/>
</workbook>
</file>

<file path=xl/calcChain.xml><?xml version="1.0" encoding="utf-8"?>
<calcChain xmlns="http://schemas.openxmlformats.org/spreadsheetml/2006/main">
  <c r="A4" i="1" l="1"/>
  <c r="A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2">
    <s v="PowerPivot Data"/>
    <s v="[vy_Areal].[Lan_kort].&amp;[Nbtn]"/>
    <s v="[vy_Areal].[Lan_kort].&amp;[Vbtn]"/>
    <s v="[vy_Areal].[Lan_kort].&amp;[Jmtl]"/>
    <s v="[vy_Areal].[Lan_kort].&amp;[Vnrl]"/>
    <s v="[vy_Areal].[Lan_kort].&amp;[Gävl]"/>
    <s v="[vy_Areal].[Lan_kort].&amp;[Dalarna]"/>
    <s v="[vy_Areal].[Lan_kort].&amp;[Vstm]"/>
    <s v="[vy_Areal].[Lan_kort].&amp;[Öreb]"/>
    <s v="[vy_Areal].[Lan_kort].&amp;[Vrml]"/>
    <s v="[vy_Areal].[Lan_kort].&amp;[V Götaland]"/>
    <s v="[vy_Areal].[Lan_kort].&amp;[Hall]"/>
    <s v="[vy_Areal].[Lan_kort].&amp;[Skåne]"/>
    <s v="[vy_Areal].[Lan_kort].&amp;[Blek]"/>
    <s v="[vy_Areal].[Lan_kort].&amp;[Gotl]"/>
    <s v="[vy_Areal].[Lan_kort].&amp;[Kalm]"/>
    <s v="[vy_Areal].[Lan_kort].&amp;[Kron]"/>
    <s v="[vy_Areal].[Lan_kort].&amp;[Jkpg]"/>
    <s v="[vy_Areal].[Lan_kort].&amp;[Östg]"/>
    <s v="[vy_Areal].[Lan_kort].&amp;[Södm]"/>
    <s v="[vy_Areal].[Lan_kort].&amp;[Upps]"/>
    <s v="[vy_Areal].[Lan_kort].&amp;[Sthm]"/>
  </metadataStrings>
  <mdxMetadata count="21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m">
      <t c="1">
        <n x="19"/>
      </t>
    </mdx>
    <mdx n="0" f="m">
      <t c="1">
        <n x="20"/>
      </t>
    </mdx>
    <mdx n="0" f="m">
      <t c="1">
        <n x="21"/>
      </t>
    </mdx>
  </mdxMetadata>
  <valueMetadata count="21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</valueMetadata>
</metadata>
</file>

<file path=xl/sharedStrings.xml><?xml version="1.0" encoding="utf-8"?>
<sst xmlns="http://schemas.openxmlformats.org/spreadsheetml/2006/main" count="255" uniqueCount="75">
  <si>
    <t xml:space="preserve">    that are protected from forestry activities</t>
  </si>
  <si>
    <t xml:space="preserve">    Excluding land within National parks and Nature reserves as of 2012</t>
  </si>
  <si>
    <t>1. Exkl. mark inom NP, NR och NVO som enligt 2012-års gränser är skyddad från skogsbruk</t>
  </si>
  <si>
    <r>
      <t xml:space="preserve">Summa </t>
    </r>
    <r>
      <rPr>
        <b/>
        <sz val="10"/>
        <color theme="0" tint="-0.499984740745262"/>
        <rFont val="Times New Roman"/>
        <family val="1"/>
      </rPr>
      <t>Total</t>
    </r>
  </si>
  <si>
    <r>
      <t xml:space="preserve">Övr Löv </t>
    </r>
    <r>
      <rPr>
        <b/>
        <sz val="10"/>
        <color theme="0" tint="-0.499984740745262"/>
        <rFont val="Times New Roman"/>
        <family val="1"/>
      </rPr>
      <t>Other broadl.</t>
    </r>
  </si>
  <si>
    <r>
      <t xml:space="preserve">Asp </t>
    </r>
    <r>
      <rPr>
        <b/>
        <sz val="10"/>
        <color theme="0" tint="-0.499984740745262"/>
        <rFont val="Times New Roman"/>
        <family val="1"/>
      </rPr>
      <t>Aspen</t>
    </r>
  </si>
  <si>
    <r>
      <t xml:space="preserve">Bok </t>
    </r>
    <r>
      <rPr>
        <b/>
        <sz val="10"/>
        <color theme="0" tint="-0.499984740745262"/>
        <rFont val="Times New Roman"/>
        <family val="1"/>
      </rPr>
      <t>Beech</t>
    </r>
  </si>
  <si>
    <r>
      <t xml:space="preserve">Ek </t>
    </r>
    <r>
      <rPr>
        <b/>
        <sz val="10"/>
        <color theme="0" tint="-0.499984740745262"/>
        <rFont val="Times New Roman"/>
        <family val="1"/>
      </rPr>
      <t>Oak</t>
    </r>
  </si>
  <si>
    <r>
      <t xml:space="preserve">Björk </t>
    </r>
    <r>
      <rPr>
        <b/>
        <sz val="10"/>
        <color theme="0" tint="-0.499984740745262"/>
        <rFont val="Times New Roman"/>
        <family val="1"/>
      </rPr>
      <t>Birch</t>
    </r>
  </si>
  <si>
    <r>
      <t xml:space="preserve">Gran </t>
    </r>
    <r>
      <rPr>
        <b/>
        <sz val="10"/>
        <color theme="0" tint="-0.499984740745262"/>
        <rFont val="Times New Roman"/>
        <family val="1"/>
      </rPr>
      <t>Spruce</t>
    </r>
  </si>
  <si>
    <r>
      <t xml:space="preserve">Tall </t>
    </r>
    <r>
      <rPr>
        <b/>
        <sz val="10"/>
        <color theme="0" tint="-0.499984740745262"/>
        <rFont val="Times New Roman"/>
        <family val="1"/>
      </rPr>
      <t>Pine</t>
    </r>
  </si>
  <si>
    <r>
      <t xml:space="preserve">Hela landet </t>
    </r>
    <r>
      <rPr>
        <b/>
        <sz val="10"/>
        <color theme="0" tint="-0.499984740745262"/>
        <rFont val="Times New Roman"/>
        <family val="1"/>
      </rPr>
      <t>Whole Country</t>
    </r>
  </si>
  <si>
    <r>
      <t xml:space="preserve">Summa </t>
    </r>
    <r>
      <rPr>
        <sz val="10"/>
        <color theme="0" tint="-0.499984740745262"/>
        <rFont val="Times New Roman"/>
        <family val="1"/>
      </rPr>
      <t>Total</t>
    </r>
  </si>
  <si>
    <r>
      <t xml:space="preserve">Övr Löv </t>
    </r>
    <r>
      <rPr>
        <sz val="10"/>
        <color theme="0" tint="-0.499984740745262"/>
        <rFont val="Times New Roman"/>
        <family val="1"/>
      </rPr>
      <t>Other broadl.</t>
    </r>
  </si>
  <si>
    <r>
      <t xml:space="preserve">Asp </t>
    </r>
    <r>
      <rPr>
        <sz val="10"/>
        <color theme="0" tint="-0.499984740745262"/>
        <rFont val="Times New Roman"/>
        <family val="1"/>
      </rPr>
      <t>Aspen</t>
    </r>
  </si>
  <si>
    <r>
      <t xml:space="preserve">Bok </t>
    </r>
    <r>
      <rPr>
        <sz val="10"/>
        <color theme="0" tint="-0.499984740745262"/>
        <rFont val="Times New Roman"/>
        <family val="1"/>
      </rPr>
      <t>Beech</t>
    </r>
  </si>
  <si>
    <r>
      <t xml:space="preserve">Ek </t>
    </r>
    <r>
      <rPr>
        <sz val="10"/>
        <color theme="0" tint="-0.499984740745262"/>
        <rFont val="Times New Roman"/>
        <family val="1"/>
      </rPr>
      <t>Oak</t>
    </r>
  </si>
  <si>
    <r>
      <t xml:space="preserve">Björk </t>
    </r>
    <r>
      <rPr>
        <sz val="10"/>
        <color theme="0" tint="-0.499984740745262"/>
        <rFont val="Times New Roman"/>
        <family val="1"/>
      </rPr>
      <t>Birch</t>
    </r>
  </si>
  <si>
    <r>
      <t xml:space="preserve">Gran </t>
    </r>
    <r>
      <rPr>
        <sz val="10"/>
        <color theme="0" tint="-0.499984740745262"/>
        <rFont val="Times New Roman"/>
        <family val="1"/>
      </rPr>
      <t>Spruce</t>
    </r>
  </si>
  <si>
    <r>
      <t xml:space="preserve">Tall </t>
    </r>
    <r>
      <rPr>
        <sz val="10"/>
        <color theme="0" tint="-0.499984740745262"/>
        <rFont val="Times New Roman"/>
        <family val="1"/>
      </rPr>
      <t>Pine</t>
    </r>
  </si>
  <si>
    <t>Nbtn</t>
  </si>
  <si>
    <t>BD</t>
  </si>
  <si>
    <t>Vbtn</t>
  </si>
  <si>
    <t>AC</t>
  </si>
  <si>
    <t>Jmtl</t>
  </si>
  <si>
    <t>Z</t>
  </si>
  <si>
    <t>Vnrl</t>
  </si>
  <si>
    <t>Y</t>
  </si>
  <si>
    <t>Gävl</t>
  </si>
  <si>
    <t>X</t>
  </si>
  <si>
    <t>Dalarna</t>
  </si>
  <si>
    <t>W</t>
  </si>
  <si>
    <t>Vstm</t>
  </si>
  <si>
    <t>U</t>
  </si>
  <si>
    <t>Öreb</t>
  </si>
  <si>
    <t>T</t>
  </si>
  <si>
    <t>Vrml</t>
  </si>
  <si>
    <t>S</t>
  </si>
  <si>
    <t>V Götaland</t>
  </si>
  <si>
    <t>O</t>
  </si>
  <si>
    <t>Hall</t>
  </si>
  <si>
    <t>N</t>
  </si>
  <si>
    <t>Skåne</t>
  </si>
  <si>
    <t>M</t>
  </si>
  <si>
    <t>Blek</t>
  </si>
  <si>
    <t>K</t>
  </si>
  <si>
    <t>Gotl</t>
  </si>
  <si>
    <t>I</t>
  </si>
  <si>
    <t>Kalm</t>
  </si>
  <si>
    <t>H</t>
  </si>
  <si>
    <t>Kron</t>
  </si>
  <si>
    <t>G</t>
  </si>
  <si>
    <t>Jkpg</t>
  </si>
  <si>
    <t>F</t>
  </si>
  <si>
    <t>Östg</t>
  </si>
  <si>
    <t>E</t>
  </si>
  <si>
    <t>Södm</t>
  </si>
  <si>
    <t>D</t>
  </si>
  <si>
    <t>Upps</t>
  </si>
  <si>
    <t>C</t>
  </si>
  <si>
    <t>Sthm</t>
  </si>
  <si>
    <t>AB</t>
  </si>
  <si>
    <r>
      <t xml:space="preserve">Virkesförråd (milj. m³sk) </t>
    </r>
    <r>
      <rPr>
        <b/>
        <sz val="10"/>
        <color theme="0" tint="-0.499984740745262"/>
        <rFont val="Times New Roman"/>
        <family val="1"/>
      </rPr>
      <t>Standing volume (mill. m³sk)</t>
    </r>
  </si>
  <si>
    <t>Tree species</t>
  </si>
  <si>
    <t>County</t>
  </si>
  <si>
    <t>County code</t>
  </si>
  <si>
    <t>County nr</t>
  </si>
  <si>
    <t>Trädslag</t>
  </si>
  <si>
    <t>Län</t>
  </si>
  <si>
    <t>Läns kod</t>
  </si>
  <si>
    <t>Läns nr</t>
  </si>
  <si>
    <t>Standing volume for different tree species. Productive forest land¹.</t>
  </si>
  <si>
    <t>Virkesförråd fördelat på trädslag. Produktiv skogsmark¹.</t>
  </si>
  <si>
    <r>
      <t xml:space="preserve">Contorta </t>
    </r>
    <r>
      <rPr>
        <sz val="10"/>
        <color theme="0" tint="-0.499984740745262"/>
        <rFont val="Times New Roman"/>
        <family val="1"/>
      </rPr>
      <t>Lodgepole pine</t>
    </r>
  </si>
  <si>
    <r>
      <t xml:space="preserve">Contorta </t>
    </r>
    <r>
      <rPr>
        <b/>
        <sz val="10"/>
        <color theme="0" tint="-0.499984740745262"/>
        <rFont val="Times New Roman"/>
        <family val="1"/>
      </rPr>
      <t>Lodgepole pine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</si>
</sst>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r&quot;;[Red]\-#,##0\ &quot;kr&quot;"/>
    <numFmt numFmtId="164" formatCode="[&gt;=100]0;[&lt;100]0.0"/>
    <numFmt numFmtId="165" formatCode="#,##0;[Red]&quot;-&quot;#,##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16265"/>
      <name val="Times New Roman"/>
      <family val="1"/>
    </font>
    <font>
      <sz val="10"/>
      <name val="Helvetica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10"/>
      <color theme="0" tint="-0.499984740745262"/>
      <name val="Times New Roman"/>
      <family val="1"/>
    </font>
    <font>
      <sz val="10"/>
      <name val="Arial"/>
      <family val="2"/>
    </font>
    <font>
      <b/>
      <sz val="12"/>
      <color theme="0" tint="-0.499984740745262"/>
      <name val="Times New Roman"/>
      <family val="1"/>
    </font>
    <font>
      <b/>
      <sz val="14"/>
      <color rgb="FF616265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MS Sans Serif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 New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B9E1E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49">
    <xf numFmtId="0" fontId="0" fillId="0" borderId="0"/>
    <xf numFmtId="0" fontId="3" fillId="0" borderId="0"/>
    <xf numFmtId="0" fontId="1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5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5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5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5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5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5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5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5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5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5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5" fillId="2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6" fillId="26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0" fillId="30" borderId="8" applyNumberFormat="0" applyFont="0" applyAlignment="0" applyProtection="0"/>
    <xf numFmtId="0" fontId="17" fillId="31" borderId="9" applyNumberFormat="0" applyAlignment="0" applyProtection="0"/>
    <xf numFmtId="0" fontId="18" fillId="18" borderId="0" applyNumberFormat="0" applyBorder="0" applyAlignment="0" applyProtection="0"/>
    <xf numFmtId="0" fontId="19" fillId="17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5" borderId="0" applyNumberFormat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2" fillId="21" borderId="9" applyNumberFormat="0" applyAlignment="0" applyProtection="0"/>
    <xf numFmtId="0" fontId="23" fillId="36" borderId="10" applyNumberFormat="0" applyAlignment="0" applyProtection="0"/>
    <xf numFmtId="0" fontId="24" fillId="0" borderId="11" applyNumberFormat="0" applyFill="0" applyAlignment="0" applyProtection="0"/>
    <xf numFmtId="0" fontId="25" fillId="37" borderId="0" applyNumberFormat="0" applyBorder="0" applyAlignment="0" applyProtection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0" borderId="12" applyNumberFormat="0" applyFill="0" applyAlignment="0" applyProtection="0"/>
    <xf numFmtId="0" fontId="28" fillId="0" borderId="13" applyNumberFormat="0" applyFill="0" applyAlignment="0" applyProtection="0"/>
    <xf numFmtId="0" fontId="29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165" fontId="32" fillId="0" borderId="0" applyFont="0" applyFill="0" applyBorder="0" applyAlignment="0" applyProtection="0"/>
    <xf numFmtId="0" fontId="33" fillId="31" borderId="16" applyNumberFormat="0" applyAlignment="0" applyProtection="0"/>
    <xf numFmtId="6" fontId="32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1" quotePrefix="1" applyFont="1" applyAlignment="1" applyProtection="1">
      <alignment horizontal="left"/>
      <protection locked="0"/>
    </xf>
    <xf numFmtId="0" fontId="4" fillId="0" borderId="0" xfId="1" quotePrefix="1" applyFont="1" applyAlignment="1">
      <alignment horizontal="left"/>
    </xf>
    <xf numFmtId="0" fontId="5" fillId="15" borderId="3" xfId="0" applyFont="1" applyFill="1" applyBorder="1" applyAlignment="1"/>
    <xf numFmtId="0" fontId="5" fillId="15" borderId="2" xfId="0" applyFont="1" applyFill="1" applyBorder="1" applyAlignment="1"/>
    <xf numFmtId="0" fontId="6" fillId="0" borderId="0" xfId="0" applyFont="1"/>
    <xf numFmtId="164" fontId="7" fillId="0" borderId="0" xfId="0" applyNumberFormat="1" applyFont="1"/>
    <xf numFmtId="0" fontId="7" fillId="0" borderId="4" xfId="0" applyFont="1" applyBorder="1"/>
    <xf numFmtId="0" fontId="7" fillId="0" borderId="0" xfId="0" applyFont="1" applyBorder="1" applyAlignment="1">
      <alignment horizontal="left"/>
    </xf>
    <xf numFmtId="164" fontId="5" fillId="0" borderId="0" xfId="0" applyNumberFormat="1" applyFont="1"/>
    <xf numFmtId="0" fontId="5" fillId="0" borderId="4" xfId="0" applyFont="1" applyBorder="1"/>
    <xf numFmtId="0" fontId="5" fillId="0" borderId="0" xfId="0" applyFont="1" applyBorder="1"/>
    <xf numFmtId="0" fontId="5" fillId="0" borderId="0" xfId="0" applyNumberFormat="1" applyFont="1" applyBorder="1"/>
    <xf numFmtId="0" fontId="5" fillId="0" borderId="0" xfId="0" applyFont="1"/>
    <xf numFmtId="0" fontId="7" fillId="15" borderId="5" xfId="0" applyFont="1" applyFill="1" applyBorder="1"/>
    <xf numFmtId="0" fontId="8" fillId="15" borderId="3" xfId="0" applyFont="1" applyFill="1" applyBorder="1"/>
    <xf numFmtId="0" fontId="8" fillId="15" borderId="2" xfId="0" applyFont="1" applyFill="1" applyBorder="1"/>
    <xf numFmtId="0" fontId="7" fillId="15" borderId="0" xfId="0" applyFont="1" applyFill="1" applyBorder="1"/>
    <xf numFmtId="0" fontId="8" fillId="15" borderId="4" xfId="0" applyFont="1" applyFill="1" applyBorder="1"/>
    <xf numFmtId="0" fontId="8" fillId="15" borderId="0" xfId="0" applyFont="1" applyFill="1" applyBorder="1"/>
    <xf numFmtId="1" fontId="7" fillId="15" borderId="6" xfId="0" applyNumberFormat="1" applyFont="1" applyFill="1" applyBorder="1"/>
    <xf numFmtId="0" fontId="7" fillId="15" borderId="7" xfId="0" applyFont="1" applyFill="1" applyBorder="1"/>
    <xf numFmtId="0" fontId="7" fillId="15" borderId="6" xfId="0" applyFont="1" applyFill="1" applyBorder="1"/>
    <xf numFmtId="0" fontId="11" fillId="0" borderId="0" xfId="2" applyFont="1" applyBorder="1"/>
    <xf numFmtId="0" fontId="12" fillId="0" borderId="0" xfId="2" applyFont="1" applyBorder="1"/>
    <xf numFmtId="0" fontId="13" fillId="0" borderId="0" xfId="2" applyFont="1" applyBorder="1"/>
    <xf numFmtId="0" fontId="14" fillId="0" borderId="0" xfId="2" applyFont="1" applyBorder="1"/>
    <xf numFmtId="0" fontId="5" fillId="15" borderId="2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</cellXfs>
  <cellStyles count="1049">
    <cellStyle name="20% - Accent1 2" xfId="3"/>
    <cellStyle name="20% - Accent1 2 2" xfId="4"/>
    <cellStyle name="20% - Accent1 2 2 2" xfId="5"/>
    <cellStyle name="20% - Accent1 2 2 3" xfId="6"/>
    <cellStyle name="20% - Accent1 2 3" xfId="7"/>
    <cellStyle name="20% - Accent1 2 3 2" xfId="8"/>
    <cellStyle name="20% - Accent1 2 3 3" xfId="9"/>
    <cellStyle name="20% - Accent1 2 4" xfId="10"/>
    <cellStyle name="20% - Accent1 2 5" xfId="11"/>
    <cellStyle name="20% - Accent1 3" xfId="12"/>
    <cellStyle name="20% - Accent1 3 2" xfId="13"/>
    <cellStyle name="20% - Accent1 3 2 2" xfId="14"/>
    <cellStyle name="20% - Accent1 3 2 3" xfId="15"/>
    <cellStyle name="20% - Accent1 3 3" xfId="16"/>
    <cellStyle name="20% - Accent1 3 4" xfId="17"/>
    <cellStyle name="20% - Accent1 4" xfId="18"/>
    <cellStyle name="20% - Accent1 4 2" xfId="19"/>
    <cellStyle name="20% - Accent1 4 2 2" xfId="20"/>
    <cellStyle name="20% - Accent1 4 2 3" xfId="21"/>
    <cellStyle name="20% - Accent1 4 3" xfId="22"/>
    <cellStyle name="20% - Accent1 4 4" xfId="23"/>
    <cellStyle name="20% - Accent1 5" xfId="24"/>
    <cellStyle name="20% - Accent1 5 2" xfId="25"/>
    <cellStyle name="20% - Accent1 5 3" xfId="26"/>
    <cellStyle name="20% - Accent1 6" xfId="27"/>
    <cellStyle name="20% - Accent1 6 2" xfId="28"/>
    <cellStyle name="20% - Accent1 6 3" xfId="29"/>
    <cellStyle name="20% - Accent1 7" xfId="30"/>
    <cellStyle name="20% - Accent1 7 2" xfId="31"/>
    <cellStyle name="20% - Accent1 7 3" xfId="32"/>
    <cellStyle name="20% - Accent1 8" xfId="33"/>
    <cellStyle name="20% - Accent1 9" xfId="34"/>
    <cellStyle name="20% - Accent2 2" xfId="35"/>
    <cellStyle name="20% - Accent2 2 2" xfId="36"/>
    <cellStyle name="20% - Accent2 2 2 2" xfId="37"/>
    <cellStyle name="20% - Accent2 2 2 3" xfId="38"/>
    <cellStyle name="20% - Accent2 2 3" xfId="39"/>
    <cellStyle name="20% - Accent2 2 3 2" xfId="40"/>
    <cellStyle name="20% - Accent2 2 3 3" xfId="41"/>
    <cellStyle name="20% - Accent2 2 4" xfId="42"/>
    <cellStyle name="20% - Accent2 2 5" xfId="43"/>
    <cellStyle name="20% - Accent2 3" xfId="44"/>
    <cellStyle name="20% - Accent2 3 2" xfId="45"/>
    <cellStyle name="20% - Accent2 3 2 2" xfId="46"/>
    <cellStyle name="20% - Accent2 3 2 3" xfId="47"/>
    <cellStyle name="20% - Accent2 3 3" xfId="48"/>
    <cellStyle name="20% - Accent2 3 4" xfId="49"/>
    <cellStyle name="20% - Accent2 4" xfId="50"/>
    <cellStyle name="20% - Accent2 4 2" xfId="51"/>
    <cellStyle name="20% - Accent2 4 2 2" xfId="52"/>
    <cellStyle name="20% - Accent2 4 2 3" xfId="53"/>
    <cellStyle name="20% - Accent2 4 3" xfId="54"/>
    <cellStyle name="20% - Accent2 4 4" xfId="55"/>
    <cellStyle name="20% - Accent2 5" xfId="56"/>
    <cellStyle name="20% - Accent2 5 2" xfId="57"/>
    <cellStyle name="20% - Accent2 5 3" xfId="58"/>
    <cellStyle name="20% - Accent2 6" xfId="59"/>
    <cellStyle name="20% - Accent2 6 2" xfId="60"/>
    <cellStyle name="20% - Accent2 6 3" xfId="61"/>
    <cellStyle name="20% - Accent2 7" xfId="62"/>
    <cellStyle name="20% - Accent2 7 2" xfId="63"/>
    <cellStyle name="20% - Accent2 7 3" xfId="64"/>
    <cellStyle name="20% - Accent2 8" xfId="65"/>
    <cellStyle name="20% - Accent2 9" xfId="66"/>
    <cellStyle name="20% - Accent3 2" xfId="67"/>
    <cellStyle name="20% - Accent3 2 2" xfId="68"/>
    <cellStyle name="20% - Accent3 2 2 2" xfId="69"/>
    <cellStyle name="20% - Accent3 2 2 3" xfId="70"/>
    <cellStyle name="20% - Accent3 2 3" xfId="71"/>
    <cellStyle name="20% - Accent3 2 3 2" xfId="72"/>
    <cellStyle name="20% - Accent3 2 3 3" xfId="73"/>
    <cellStyle name="20% - Accent3 2 4" xfId="74"/>
    <cellStyle name="20% - Accent3 2 5" xfId="75"/>
    <cellStyle name="20% - Accent3 3" xfId="76"/>
    <cellStyle name="20% - Accent3 3 2" xfId="77"/>
    <cellStyle name="20% - Accent3 3 2 2" xfId="78"/>
    <cellStyle name="20% - Accent3 3 2 3" xfId="79"/>
    <cellStyle name="20% - Accent3 3 3" xfId="80"/>
    <cellStyle name="20% - Accent3 3 4" xfId="81"/>
    <cellStyle name="20% - Accent3 4" xfId="82"/>
    <cellStyle name="20% - Accent3 4 2" xfId="83"/>
    <cellStyle name="20% - Accent3 4 2 2" xfId="84"/>
    <cellStyle name="20% - Accent3 4 2 3" xfId="85"/>
    <cellStyle name="20% - Accent3 4 3" xfId="86"/>
    <cellStyle name="20% - Accent3 4 4" xfId="87"/>
    <cellStyle name="20% - Accent3 5" xfId="88"/>
    <cellStyle name="20% - Accent3 5 2" xfId="89"/>
    <cellStyle name="20% - Accent3 5 3" xfId="90"/>
    <cellStyle name="20% - Accent3 6" xfId="91"/>
    <cellStyle name="20% - Accent3 6 2" xfId="92"/>
    <cellStyle name="20% - Accent3 6 3" xfId="93"/>
    <cellStyle name="20% - Accent3 7" xfId="94"/>
    <cellStyle name="20% - Accent3 7 2" xfId="95"/>
    <cellStyle name="20% - Accent3 7 3" xfId="96"/>
    <cellStyle name="20% - Accent3 8" xfId="97"/>
    <cellStyle name="20% - Accent3 9" xfId="98"/>
    <cellStyle name="20% - Accent4 2" xfId="99"/>
    <cellStyle name="20% - Accent4 2 2" xfId="100"/>
    <cellStyle name="20% - Accent4 2 2 2" xfId="101"/>
    <cellStyle name="20% - Accent4 2 2 3" xfId="102"/>
    <cellStyle name="20% - Accent4 2 3" xfId="103"/>
    <cellStyle name="20% - Accent4 2 3 2" xfId="104"/>
    <cellStyle name="20% - Accent4 2 3 3" xfId="105"/>
    <cellStyle name="20% - Accent4 2 4" xfId="106"/>
    <cellStyle name="20% - Accent4 2 5" xfId="107"/>
    <cellStyle name="20% - Accent4 3" xfId="108"/>
    <cellStyle name="20% - Accent4 3 2" xfId="109"/>
    <cellStyle name="20% - Accent4 3 2 2" xfId="110"/>
    <cellStyle name="20% - Accent4 3 2 3" xfId="111"/>
    <cellStyle name="20% - Accent4 3 3" xfId="112"/>
    <cellStyle name="20% - Accent4 3 4" xfId="113"/>
    <cellStyle name="20% - Accent4 4" xfId="114"/>
    <cellStyle name="20% - Accent4 4 2" xfId="115"/>
    <cellStyle name="20% - Accent4 4 2 2" xfId="116"/>
    <cellStyle name="20% - Accent4 4 2 3" xfId="117"/>
    <cellStyle name="20% - Accent4 4 3" xfId="118"/>
    <cellStyle name="20% - Accent4 4 4" xfId="119"/>
    <cellStyle name="20% - Accent4 5" xfId="120"/>
    <cellStyle name="20% - Accent4 5 2" xfId="121"/>
    <cellStyle name="20% - Accent4 5 3" xfId="122"/>
    <cellStyle name="20% - Accent4 6" xfId="123"/>
    <cellStyle name="20% - Accent4 6 2" xfId="124"/>
    <cellStyle name="20% - Accent4 6 3" xfId="125"/>
    <cellStyle name="20% - Accent4 7" xfId="126"/>
    <cellStyle name="20% - Accent4 7 2" xfId="127"/>
    <cellStyle name="20% - Accent4 7 3" xfId="128"/>
    <cellStyle name="20% - Accent4 8" xfId="129"/>
    <cellStyle name="20% - Accent4 9" xfId="130"/>
    <cellStyle name="20% - Accent5 2" xfId="131"/>
    <cellStyle name="20% - Accent5 2 2" xfId="132"/>
    <cellStyle name="20% - Accent5 2 2 2" xfId="133"/>
    <cellStyle name="20% - Accent5 2 2 3" xfId="134"/>
    <cellStyle name="20% - Accent5 2 3" xfId="135"/>
    <cellStyle name="20% - Accent5 2 3 2" xfId="136"/>
    <cellStyle name="20% - Accent5 2 3 3" xfId="137"/>
    <cellStyle name="20% - Accent5 2 4" xfId="138"/>
    <cellStyle name="20% - Accent5 2 5" xfId="139"/>
    <cellStyle name="20% - Accent5 3" xfId="140"/>
    <cellStyle name="20% - Accent5 3 2" xfId="141"/>
    <cellStyle name="20% - Accent5 3 2 2" xfId="142"/>
    <cellStyle name="20% - Accent5 3 2 3" xfId="143"/>
    <cellStyle name="20% - Accent5 3 3" xfId="144"/>
    <cellStyle name="20% - Accent5 3 4" xfId="145"/>
    <cellStyle name="20% - Accent5 4" xfId="146"/>
    <cellStyle name="20% - Accent5 4 2" xfId="147"/>
    <cellStyle name="20% - Accent5 4 2 2" xfId="148"/>
    <cellStyle name="20% - Accent5 4 2 3" xfId="149"/>
    <cellStyle name="20% - Accent5 4 3" xfId="150"/>
    <cellStyle name="20% - Accent5 4 4" xfId="151"/>
    <cellStyle name="20% - Accent5 5" xfId="152"/>
    <cellStyle name="20% - Accent5 5 2" xfId="153"/>
    <cellStyle name="20% - Accent5 5 3" xfId="154"/>
    <cellStyle name="20% - Accent5 6" xfId="155"/>
    <cellStyle name="20% - Accent5 6 2" xfId="156"/>
    <cellStyle name="20% - Accent5 6 3" xfId="157"/>
    <cellStyle name="20% - Accent5 7" xfId="158"/>
    <cellStyle name="20% - Accent5 7 2" xfId="159"/>
    <cellStyle name="20% - Accent5 7 3" xfId="160"/>
    <cellStyle name="20% - Accent5 8" xfId="161"/>
    <cellStyle name="20% - Accent5 9" xfId="162"/>
    <cellStyle name="20% - Accent6 2" xfId="163"/>
    <cellStyle name="20% - Accent6 2 2" xfId="164"/>
    <cellStyle name="20% - Accent6 2 2 2" xfId="165"/>
    <cellStyle name="20% - Accent6 2 2 3" xfId="166"/>
    <cellStyle name="20% - Accent6 2 3" xfId="167"/>
    <cellStyle name="20% - Accent6 2 3 2" xfId="168"/>
    <cellStyle name="20% - Accent6 2 3 3" xfId="169"/>
    <cellStyle name="20% - Accent6 2 4" xfId="170"/>
    <cellStyle name="20% - Accent6 2 5" xfId="171"/>
    <cellStyle name="20% - Accent6 3" xfId="172"/>
    <cellStyle name="20% - Accent6 3 2" xfId="173"/>
    <cellStyle name="20% - Accent6 3 2 2" xfId="174"/>
    <cellStyle name="20% - Accent6 3 2 3" xfId="175"/>
    <cellStyle name="20% - Accent6 3 3" xfId="176"/>
    <cellStyle name="20% - Accent6 3 4" xfId="177"/>
    <cellStyle name="20% - Accent6 4" xfId="178"/>
    <cellStyle name="20% - Accent6 4 2" xfId="179"/>
    <cellStyle name="20% - Accent6 4 2 2" xfId="180"/>
    <cellStyle name="20% - Accent6 4 2 3" xfId="181"/>
    <cellStyle name="20% - Accent6 4 3" xfId="182"/>
    <cellStyle name="20% - Accent6 4 4" xfId="183"/>
    <cellStyle name="20% - Accent6 5" xfId="184"/>
    <cellStyle name="20% - Accent6 5 2" xfId="185"/>
    <cellStyle name="20% - Accent6 5 3" xfId="186"/>
    <cellStyle name="20% - Accent6 6" xfId="187"/>
    <cellStyle name="20% - Accent6 6 2" xfId="188"/>
    <cellStyle name="20% - Accent6 6 3" xfId="189"/>
    <cellStyle name="20% - Accent6 7" xfId="190"/>
    <cellStyle name="20% - Accent6 7 2" xfId="191"/>
    <cellStyle name="20% - Accent6 7 3" xfId="192"/>
    <cellStyle name="20% - Accent6 8" xfId="193"/>
    <cellStyle name="20% - Accent6 9" xfId="194"/>
    <cellStyle name="20% - Dekorfärg1 2" xfId="195"/>
    <cellStyle name="20% - Dekorfärg1 2 2" xfId="196"/>
    <cellStyle name="20% - Dekorfärg1 2 2 2" xfId="197"/>
    <cellStyle name="20% - Dekorfärg1 2 2 2 2" xfId="198"/>
    <cellStyle name="20% - Dekorfärg1 2 2 2 3" xfId="199"/>
    <cellStyle name="20% - Dekorfärg1 2 2 3" xfId="200"/>
    <cellStyle name="20% - Dekorfärg1 2 2 3 2" xfId="201"/>
    <cellStyle name="20% - Dekorfärg1 2 2 3 3" xfId="202"/>
    <cellStyle name="20% - Dekorfärg1 2 2 4" xfId="203"/>
    <cellStyle name="20% - Dekorfärg1 2 2 5" xfId="204"/>
    <cellStyle name="20% - Dekorfärg1 2 3" xfId="205"/>
    <cellStyle name="20% - Dekorfärg1 2 3 2" xfId="206"/>
    <cellStyle name="20% - Dekorfärg1 2 3 3" xfId="207"/>
    <cellStyle name="20% - Dekorfärg1 2 4" xfId="208"/>
    <cellStyle name="20% - Dekorfärg1 2 4 2" xfId="209"/>
    <cellStyle name="20% - Dekorfärg1 2 4 3" xfId="210"/>
    <cellStyle name="20% - Dekorfärg1 2 5" xfId="211"/>
    <cellStyle name="20% - Dekorfärg1 2 5 2" xfId="212"/>
    <cellStyle name="20% - Dekorfärg1 2 5 3" xfId="213"/>
    <cellStyle name="20% - Dekorfärg1 2 6" xfId="214"/>
    <cellStyle name="20% - Dekorfärg1 2 7" xfId="215"/>
    <cellStyle name="20% - Dekorfärg1 3" xfId="216"/>
    <cellStyle name="20% - Dekorfärg1 4" xfId="217"/>
    <cellStyle name="20% - Dekorfärg1 4 2" xfId="218"/>
    <cellStyle name="20% - Dekorfärg1 4 2 2" xfId="219"/>
    <cellStyle name="20% - Dekorfärg1 4 2 2 2" xfId="220"/>
    <cellStyle name="20% - Dekorfärg1 4 2 2 3" xfId="221"/>
    <cellStyle name="20% - Dekorfärg1 4 2 3" xfId="222"/>
    <cellStyle name="20% - Dekorfärg1 4 2 4" xfId="223"/>
    <cellStyle name="20% - Dekorfärg1 4 3" xfId="224"/>
    <cellStyle name="20% - Dekorfärg1 4 3 2" xfId="225"/>
    <cellStyle name="20% - Dekorfärg1 4 3 3" xfId="226"/>
    <cellStyle name="20% - Dekorfärg1 4 4" xfId="227"/>
    <cellStyle name="20% - Dekorfärg1 4 5" xfId="228"/>
    <cellStyle name="20% - Dekorfärg2 2" xfId="229"/>
    <cellStyle name="20% - Dekorfärg2 2 2" xfId="230"/>
    <cellStyle name="20% - Dekorfärg2 2 2 2" xfId="231"/>
    <cellStyle name="20% - Dekorfärg2 2 2 2 2" xfId="232"/>
    <cellStyle name="20% - Dekorfärg2 2 2 2 3" xfId="233"/>
    <cellStyle name="20% - Dekorfärg2 2 2 3" xfId="234"/>
    <cellStyle name="20% - Dekorfärg2 2 2 3 2" xfId="235"/>
    <cellStyle name="20% - Dekorfärg2 2 2 3 3" xfId="236"/>
    <cellStyle name="20% - Dekorfärg2 2 2 4" xfId="237"/>
    <cellStyle name="20% - Dekorfärg2 2 2 5" xfId="238"/>
    <cellStyle name="20% - Dekorfärg2 2 3" xfId="239"/>
    <cellStyle name="20% - Dekorfärg2 2 3 2" xfId="240"/>
    <cellStyle name="20% - Dekorfärg2 2 3 3" xfId="241"/>
    <cellStyle name="20% - Dekorfärg2 2 4" xfId="242"/>
    <cellStyle name="20% - Dekorfärg2 2 4 2" xfId="243"/>
    <cellStyle name="20% - Dekorfärg2 2 4 3" xfId="244"/>
    <cellStyle name="20% - Dekorfärg2 2 5" xfId="245"/>
    <cellStyle name="20% - Dekorfärg2 2 5 2" xfId="246"/>
    <cellStyle name="20% - Dekorfärg2 2 5 3" xfId="247"/>
    <cellStyle name="20% - Dekorfärg2 2 6" xfId="248"/>
    <cellStyle name="20% - Dekorfärg2 2 7" xfId="249"/>
    <cellStyle name="20% - Dekorfärg2 3" xfId="250"/>
    <cellStyle name="20% - Dekorfärg2 4" xfId="251"/>
    <cellStyle name="20% - Dekorfärg2 4 2" xfId="252"/>
    <cellStyle name="20% - Dekorfärg2 4 2 2" xfId="253"/>
    <cellStyle name="20% - Dekorfärg2 4 2 2 2" xfId="254"/>
    <cellStyle name="20% - Dekorfärg2 4 2 2 3" xfId="255"/>
    <cellStyle name="20% - Dekorfärg2 4 2 3" xfId="256"/>
    <cellStyle name="20% - Dekorfärg2 4 2 4" xfId="257"/>
    <cellStyle name="20% - Dekorfärg2 4 3" xfId="258"/>
    <cellStyle name="20% - Dekorfärg2 4 3 2" xfId="259"/>
    <cellStyle name="20% - Dekorfärg2 4 3 3" xfId="260"/>
    <cellStyle name="20% - Dekorfärg2 4 4" xfId="261"/>
    <cellStyle name="20% - Dekorfärg2 4 5" xfId="262"/>
    <cellStyle name="20% - Dekorfärg3 2" xfId="263"/>
    <cellStyle name="20% - Dekorfärg3 2 2" xfId="264"/>
    <cellStyle name="20% - Dekorfärg3 2 2 2" xfId="265"/>
    <cellStyle name="20% - Dekorfärg3 2 2 2 2" xfId="266"/>
    <cellStyle name="20% - Dekorfärg3 2 2 2 3" xfId="267"/>
    <cellStyle name="20% - Dekorfärg3 2 2 3" xfId="268"/>
    <cellStyle name="20% - Dekorfärg3 2 2 3 2" xfId="269"/>
    <cellStyle name="20% - Dekorfärg3 2 2 3 3" xfId="270"/>
    <cellStyle name="20% - Dekorfärg3 2 2 4" xfId="271"/>
    <cellStyle name="20% - Dekorfärg3 2 2 5" xfId="272"/>
    <cellStyle name="20% - Dekorfärg3 2 3" xfId="273"/>
    <cellStyle name="20% - Dekorfärg3 2 3 2" xfId="274"/>
    <cellStyle name="20% - Dekorfärg3 2 3 3" xfId="275"/>
    <cellStyle name="20% - Dekorfärg3 2 4" xfId="276"/>
    <cellStyle name="20% - Dekorfärg3 2 4 2" xfId="277"/>
    <cellStyle name="20% - Dekorfärg3 2 4 3" xfId="278"/>
    <cellStyle name="20% - Dekorfärg3 2 5" xfId="279"/>
    <cellStyle name="20% - Dekorfärg3 2 5 2" xfId="280"/>
    <cellStyle name="20% - Dekorfärg3 2 5 3" xfId="281"/>
    <cellStyle name="20% - Dekorfärg3 2 6" xfId="282"/>
    <cellStyle name="20% - Dekorfärg3 2 7" xfId="283"/>
    <cellStyle name="20% - Dekorfärg3 3" xfId="284"/>
    <cellStyle name="20% - Dekorfärg3 4" xfId="285"/>
    <cellStyle name="20% - Dekorfärg3 4 2" xfId="286"/>
    <cellStyle name="20% - Dekorfärg3 4 2 2" xfId="287"/>
    <cellStyle name="20% - Dekorfärg3 4 2 2 2" xfId="288"/>
    <cellStyle name="20% - Dekorfärg3 4 2 2 3" xfId="289"/>
    <cellStyle name="20% - Dekorfärg3 4 2 3" xfId="290"/>
    <cellStyle name="20% - Dekorfärg3 4 2 4" xfId="291"/>
    <cellStyle name="20% - Dekorfärg3 4 3" xfId="292"/>
    <cellStyle name="20% - Dekorfärg3 4 3 2" xfId="293"/>
    <cellStyle name="20% - Dekorfärg3 4 3 3" xfId="294"/>
    <cellStyle name="20% - Dekorfärg3 4 4" xfId="295"/>
    <cellStyle name="20% - Dekorfärg3 4 5" xfId="296"/>
    <cellStyle name="20% - Dekorfärg4 2" xfId="297"/>
    <cellStyle name="20% - Dekorfärg4 2 2" xfId="298"/>
    <cellStyle name="20% - Dekorfärg4 2 2 2" xfId="299"/>
    <cellStyle name="20% - Dekorfärg4 2 2 2 2" xfId="300"/>
    <cellStyle name="20% - Dekorfärg4 2 2 2 3" xfId="301"/>
    <cellStyle name="20% - Dekorfärg4 2 2 3" xfId="302"/>
    <cellStyle name="20% - Dekorfärg4 2 2 3 2" xfId="303"/>
    <cellStyle name="20% - Dekorfärg4 2 2 3 3" xfId="304"/>
    <cellStyle name="20% - Dekorfärg4 2 2 4" xfId="305"/>
    <cellStyle name="20% - Dekorfärg4 2 2 5" xfId="306"/>
    <cellStyle name="20% - Dekorfärg4 2 3" xfId="307"/>
    <cellStyle name="20% - Dekorfärg4 2 3 2" xfId="308"/>
    <cellStyle name="20% - Dekorfärg4 2 3 3" xfId="309"/>
    <cellStyle name="20% - Dekorfärg4 2 4" xfId="310"/>
    <cellStyle name="20% - Dekorfärg4 2 4 2" xfId="311"/>
    <cellStyle name="20% - Dekorfärg4 2 4 3" xfId="312"/>
    <cellStyle name="20% - Dekorfärg4 2 5" xfId="313"/>
    <cellStyle name="20% - Dekorfärg4 2 5 2" xfId="314"/>
    <cellStyle name="20% - Dekorfärg4 2 5 3" xfId="315"/>
    <cellStyle name="20% - Dekorfärg4 2 6" xfId="316"/>
    <cellStyle name="20% - Dekorfärg4 2 7" xfId="317"/>
    <cellStyle name="20% - Dekorfärg4 3" xfId="318"/>
    <cellStyle name="20% - Dekorfärg4 4" xfId="319"/>
    <cellStyle name="20% - Dekorfärg4 4 2" xfId="320"/>
    <cellStyle name="20% - Dekorfärg4 4 2 2" xfId="321"/>
    <cellStyle name="20% - Dekorfärg4 4 2 2 2" xfId="322"/>
    <cellStyle name="20% - Dekorfärg4 4 2 2 3" xfId="323"/>
    <cellStyle name="20% - Dekorfärg4 4 2 3" xfId="324"/>
    <cellStyle name="20% - Dekorfärg4 4 2 4" xfId="325"/>
    <cellStyle name="20% - Dekorfärg4 4 3" xfId="326"/>
    <cellStyle name="20% - Dekorfärg4 4 3 2" xfId="327"/>
    <cellStyle name="20% - Dekorfärg4 4 3 3" xfId="328"/>
    <cellStyle name="20% - Dekorfärg4 4 4" xfId="329"/>
    <cellStyle name="20% - Dekorfärg4 4 5" xfId="330"/>
    <cellStyle name="20% - Dekorfärg5 2" xfId="331"/>
    <cellStyle name="20% - Dekorfärg5 2 2" xfId="332"/>
    <cellStyle name="20% - Dekorfärg5 2 2 2" xfId="333"/>
    <cellStyle name="20% - Dekorfärg5 2 2 2 2" xfId="334"/>
    <cellStyle name="20% - Dekorfärg5 2 2 2 3" xfId="335"/>
    <cellStyle name="20% - Dekorfärg5 2 2 3" xfId="336"/>
    <cellStyle name="20% - Dekorfärg5 2 2 3 2" xfId="337"/>
    <cellStyle name="20% - Dekorfärg5 2 2 3 3" xfId="338"/>
    <cellStyle name="20% - Dekorfärg5 2 2 4" xfId="339"/>
    <cellStyle name="20% - Dekorfärg5 2 2 5" xfId="340"/>
    <cellStyle name="20% - Dekorfärg5 2 3" xfId="341"/>
    <cellStyle name="20% - Dekorfärg5 2 3 2" xfId="342"/>
    <cellStyle name="20% - Dekorfärg5 2 3 3" xfId="343"/>
    <cellStyle name="20% - Dekorfärg5 2 4" xfId="344"/>
    <cellStyle name="20% - Dekorfärg5 2 4 2" xfId="345"/>
    <cellStyle name="20% - Dekorfärg5 2 4 3" xfId="346"/>
    <cellStyle name="20% - Dekorfärg5 2 5" xfId="347"/>
    <cellStyle name="20% - Dekorfärg5 2 5 2" xfId="348"/>
    <cellStyle name="20% - Dekorfärg5 2 5 3" xfId="349"/>
    <cellStyle name="20% - Dekorfärg5 2 6" xfId="350"/>
    <cellStyle name="20% - Dekorfärg5 2 7" xfId="351"/>
    <cellStyle name="20% - Dekorfärg5 3" xfId="352"/>
    <cellStyle name="20% - Dekorfärg5 4" xfId="353"/>
    <cellStyle name="20% - Dekorfärg5 4 2" xfId="354"/>
    <cellStyle name="20% - Dekorfärg5 4 2 2" xfId="355"/>
    <cellStyle name="20% - Dekorfärg5 4 2 2 2" xfId="356"/>
    <cellStyle name="20% - Dekorfärg5 4 2 2 3" xfId="357"/>
    <cellStyle name="20% - Dekorfärg5 4 2 3" xfId="358"/>
    <cellStyle name="20% - Dekorfärg5 4 2 4" xfId="359"/>
    <cellStyle name="20% - Dekorfärg5 4 3" xfId="360"/>
    <cellStyle name="20% - Dekorfärg5 4 3 2" xfId="361"/>
    <cellStyle name="20% - Dekorfärg5 4 3 3" xfId="362"/>
    <cellStyle name="20% - Dekorfärg5 4 4" xfId="363"/>
    <cellStyle name="20% - Dekorfärg5 4 5" xfId="364"/>
    <cellStyle name="20% - Dekorfärg6 2" xfId="365"/>
    <cellStyle name="20% - Dekorfärg6 2 2" xfId="366"/>
    <cellStyle name="20% - Dekorfärg6 2 2 2" xfId="367"/>
    <cellStyle name="20% - Dekorfärg6 2 2 2 2" xfId="368"/>
    <cellStyle name="20% - Dekorfärg6 2 2 2 3" xfId="369"/>
    <cellStyle name="20% - Dekorfärg6 2 2 3" xfId="370"/>
    <cellStyle name="20% - Dekorfärg6 2 2 3 2" xfId="371"/>
    <cellStyle name="20% - Dekorfärg6 2 2 3 3" xfId="372"/>
    <cellStyle name="20% - Dekorfärg6 2 2 4" xfId="373"/>
    <cellStyle name="20% - Dekorfärg6 2 2 5" xfId="374"/>
    <cellStyle name="20% - Dekorfärg6 2 3" xfId="375"/>
    <cellStyle name="20% - Dekorfärg6 2 3 2" xfId="376"/>
    <cellStyle name="20% - Dekorfärg6 2 3 3" xfId="377"/>
    <cellStyle name="20% - Dekorfärg6 2 4" xfId="378"/>
    <cellStyle name="20% - Dekorfärg6 2 4 2" xfId="379"/>
    <cellStyle name="20% - Dekorfärg6 2 4 3" xfId="380"/>
    <cellStyle name="20% - Dekorfärg6 2 5" xfId="381"/>
    <cellStyle name="20% - Dekorfärg6 2 5 2" xfId="382"/>
    <cellStyle name="20% - Dekorfärg6 2 5 3" xfId="383"/>
    <cellStyle name="20% - Dekorfärg6 2 6" xfId="384"/>
    <cellStyle name="20% - Dekorfärg6 2 7" xfId="385"/>
    <cellStyle name="20% - Dekorfärg6 3" xfId="386"/>
    <cellStyle name="20% - Dekorfärg6 4" xfId="387"/>
    <cellStyle name="20% - Dekorfärg6 4 2" xfId="388"/>
    <cellStyle name="20% - Dekorfärg6 4 2 2" xfId="389"/>
    <cellStyle name="20% - Dekorfärg6 4 2 2 2" xfId="390"/>
    <cellStyle name="20% - Dekorfärg6 4 2 2 3" xfId="391"/>
    <cellStyle name="20% - Dekorfärg6 4 2 3" xfId="392"/>
    <cellStyle name="20% - Dekorfärg6 4 2 4" xfId="393"/>
    <cellStyle name="20% - Dekorfärg6 4 3" xfId="394"/>
    <cellStyle name="20% - Dekorfärg6 4 3 2" xfId="395"/>
    <cellStyle name="20% - Dekorfärg6 4 3 3" xfId="396"/>
    <cellStyle name="20% - Dekorfärg6 4 4" xfId="397"/>
    <cellStyle name="20% - Dekorfärg6 4 5" xfId="398"/>
    <cellStyle name="40% - Accent1 2" xfId="399"/>
    <cellStyle name="40% - Accent1 2 2" xfId="400"/>
    <cellStyle name="40% - Accent1 2 2 2" xfId="401"/>
    <cellStyle name="40% - Accent1 2 2 3" xfId="402"/>
    <cellStyle name="40% - Accent1 2 3" xfId="403"/>
    <cellStyle name="40% - Accent1 2 3 2" xfId="404"/>
    <cellStyle name="40% - Accent1 2 3 3" xfId="405"/>
    <cellStyle name="40% - Accent1 2 4" xfId="406"/>
    <cellStyle name="40% - Accent1 2 5" xfId="407"/>
    <cellStyle name="40% - Accent1 3" xfId="408"/>
    <cellStyle name="40% - Accent1 3 2" xfId="409"/>
    <cellStyle name="40% - Accent1 3 2 2" xfId="410"/>
    <cellStyle name="40% - Accent1 3 2 3" xfId="411"/>
    <cellStyle name="40% - Accent1 3 3" xfId="412"/>
    <cellStyle name="40% - Accent1 3 4" xfId="413"/>
    <cellStyle name="40% - Accent1 4" xfId="414"/>
    <cellStyle name="40% - Accent1 4 2" xfId="415"/>
    <cellStyle name="40% - Accent1 4 2 2" xfId="416"/>
    <cellStyle name="40% - Accent1 4 2 3" xfId="417"/>
    <cellStyle name="40% - Accent1 4 3" xfId="418"/>
    <cellStyle name="40% - Accent1 4 4" xfId="419"/>
    <cellStyle name="40% - Accent1 5" xfId="420"/>
    <cellStyle name="40% - Accent1 5 2" xfId="421"/>
    <cellStyle name="40% - Accent1 5 3" xfId="422"/>
    <cellStyle name="40% - Accent1 6" xfId="423"/>
    <cellStyle name="40% - Accent1 6 2" xfId="424"/>
    <cellStyle name="40% - Accent1 6 3" xfId="425"/>
    <cellStyle name="40% - Accent1 7" xfId="426"/>
    <cellStyle name="40% - Accent1 7 2" xfId="427"/>
    <cellStyle name="40% - Accent1 7 3" xfId="428"/>
    <cellStyle name="40% - Accent1 8" xfId="429"/>
    <cellStyle name="40% - Accent1 9" xfId="430"/>
    <cellStyle name="40% - Accent2 2" xfId="431"/>
    <cellStyle name="40% - Accent2 2 2" xfId="432"/>
    <cellStyle name="40% - Accent2 2 2 2" xfId="433"/>
    <cellStyle name="40% - Accent2 2 2 3" xfId="434"/>
    <cellStyle name="40% - Accent2 2 3" xfId="435"/>
    <cellStyle name="40% - Accent2 2 3 2" xfId="436"/>
    <cellStyle name="40% - Accent2 2 3 3" xfId="437"/>
    <cellStyle name="40% - Accent2 2 4" xfId="438"/>
    <cellStyle name="40% - Accent2 2 5" xfId="439"/>
    <cellStyle name="40% - Accent2 3" xfId="440"/>
    <cellStyle name="40% - Accent2 3 2" xfId="441"/>
    <cellStyle name="40% - Accent2 3 2 2" xfId="442"/>
    <cellStyle name="40% - Accent2 3 2 3" xfId="443"/>
    <cellStyle name="40% - Accent2 3 3" xfId="444"/>
    <cellStyle name="40% - Accent2 3 4" xfId="445"/>
    <cellStyle name="40% - Accent2 4" xfId="446"/>
    <cellStyle name="40% - Accent2 4 2" xfId="447"/>
    <cellStyle name="40% - Accent2 4 2 2" xfId="448"/>
    <cellStyle name="40% - Accent2 4 2 3" xfId="449"/>
    <cellStyle name="40% - Accent2 4 3" xfId="450"/>
    <cellStyle name="40% - Accent2 4 4" xfId="451"/>
    <cellStyle name="40% - Accent2 5" xfId="452"/>
    <cellStyle name="40% - Accent2 5 2" xfId="453"/>
    <cellStyle name="40% - Accent2 5 3" xfId="454"/>
    <cellStyle name="40% - Accent2 6" xfId="455"/>
    <cellStyle name="40% - Accent2 6 2" xfId="456"/>
    <cellStyle name="40% - Accent2 6 3" xfId="457"/>
    <cellStyle name="40% - Accent2 7" xfId="458"/>
    <cellStyle name="40% - Accent2 7 2" xfId="459"/>
    <cellStyle name="40% - Accent2 7 3" xfId="460"/>
    <cellStyle name="40% - Accent2 8" xfId="461"/>
    <cellStyle name="40% - Accent2 9" xfId="462"/>
    <cellStyle name="40% - Accent3 2" xfId="463"/>
    <cellStyle name="40% - Accent3 2 2" xfId="464"/>
    <cellStyle name="40% - Accent3 2 2 2" xfId="465"/>
    <cellStyle name="40% - Accent3 2 2 3" xfId="466"/>
    <cellStyle name="40% - Accent3 2 3" xfId="467"/>
    <cellStyle name="40% - Accent3 2 3 2" xfId="468"/>
    <cellStyle name="40% - Accent3 2 3 3" xfId="469"/>
    <cellStyle name="40% - Accent3 2 4" xfId="470"/>
    <cellStyle name="40% - Accent3 2 5" xfId="471"/>
    <cellStyle name="40% - Accent3 3" xfId="472"/>
    <cellStyle name="40% - Accent3 3 2" xfId="473"/>
    <cellStyle name="40% - Accent3 3 2 2" xfId="474"/>
    <cellStyle name="40% - Accent3 3 2 3" xfId="475"/>
    <cellStyle name="40% - Accent3 3 3" xfId="476"/>
    <cellStyle name="40% - Accent3 3 4" xfId="477"/>
    <cellStyle name="40% - Accent3 4" xfId="478"/>
    <cellStyle name="40% - Accent3 4 2" xfId="479"/>
    <cellStyle name="40% - Accent3 4 2 2" xfId="480"/>
    <cellStyle name="40% - Accent3 4 2 3" xfId="481"/>
    <cellStyle name="40% - Accent3 4 3" xfId="482"/>
    <cellStyle name="40% - Accent3 4 4" xfId="483"/>
    <cellStyle name="40% - Accent3 5" xfId="484"/>
    <cellStyle name="40% - Accent3 5 2" xfId="485"/>
    <cellStyle name="40% - Accent3 5 3" xfId="486"/>
    <cellStyle name="40% - Accent3 6" xfId="487"/>
    <cellStyle name="40% - Accent3 6 2" xfId="488"/>
    <cellStyle name="40% - Accent3 6 3" xfId="489"/>
    <cellStyle name="40% - Accent3 7" xfId="490"/>
    <cellStyle name="40% - Accent3 7 2" xfId="491"/>
    <cellStyle name="40% - Accent3 7 3" xfId="492"/>
    <cellStyle name="40% - Accent3 8" xfId="493"/>
    <cellStyle name="40% - Accent3 9" xfId="494"/>
    <cellStyle name="40% - Accent4 2" xfId="495"/>
    <cellStyle name="40% - Accent4 2 2" xfId="496"/>
    <cellStyle name="40% - Accent4 2 2 2" xfId="497"/>
    <cellStyle name="40% - Accent4 2 2 3" xfId="498"/>
    <cellStyle name="40% - Accent4 2 3" xfId="499"/>
    <cellStyle name="40% - Accent4 2 3 2" xfId="500"/>
    <cellStyle name="40% - Accent4 2 3 3" xfId="501"/>
    <cellStyle name="40% - Accent4 2 4" xfId="502"/>
    <cellStyle name="40% - Accent4 2 5" xfId="503"/>
    <cellStyle name="40% - Accent4 3" xfId="504"/>
    <cellStyle name="40% - Accent4 3 2" xfId="505"/>
    <cellStyle name="40% - Accent4 3 2 2" xfId="506"/>
    <cellStyle name="40% - Accent4 3 2 3" xfId="507"/>
    <cellStyle name="40% - Accent4 3 3" xfId="508"/>
    <cellStyle name="40% - Accent4 3 4" xfId="509"/>
    <cellStyle name="40% - Accent4 4" xfId="510"/>
    <cellStyle name="40% - Accent4 4 2" xfId="511"/>
    <cellStyle name="40% - Accent4 4 2 2" xfId="512"/>
    <cellStyle name="40% - Accent4 4 2 3" xfId="513"/>
    <cellStyle name="40% - Accent4 4 3" xfId="514"/>
    <cellStyle name="40% - Accent4 4 4" xfId="515"/>
    <cellStyle name="40% - Accent4 5" xfId="516"/>
    <cellStyle name="40% - Accent4 5 2" xfId="517"/>
    <cellStyle name="40% - Accent4 5 3" xfId="518"/>
    <cellStyle name="40% - Accent4 6" xfId="519"/>
    <cellStyle name="40% - Accent4 6 2" xfId="520"/>
    <cellStyle name="40% - Accent4 6 3" xfId="521"/>
    <cellStyle name="40% - Accent4 7" xfId="522"/>
    <cellStyle name="40% - Accent4 7 2" xfId="523"/>
    <cellStyle name="40% - Accent4 7 3" xfId="524"/>
    <cellStyle name="40% - Accent4 8" xfId="525"/>
    <cellStyle name="40% - Accent4 9" xfId="526"/>
    <cellStyle name="40% - Accent5 2" xfId="527"/>
    <cellStyle name="40% - Accent5 2 2" xfId="528"/>
    <cellStyle name="40% - Accent5 2 2 2" xfId="529"/>
    <cellStyle name="40% - Accent5 2 2 3" xfId="530"/>
    <cellStyle name="40% - Accent5 2 3" xfId="531"/>
    <cellStyle name="40% - Accent5 2 3 2" xfId="532"/>
    <cellStyle name="40% - Accent5 2 3 3" xfId="533"/>
    <cellStyle name="40% - Accent5 2 4" xfId="534"/>
    <cellStyle name="40% - Accent5 2 5" xfId="535"/>
    <cellStyle name="40% - Accent5 3" xfId="536"/>
    <cellStyle name="40% - Accent5 3 2" xfId="537"/>
    <cellStyle name="40% - Accent5 3 2 2" xfId="538"/>
    <cellStyle name="40% - Accent5 3 2 3" xfId="539"/>
    <cellStyle name="40% - Accent5 3 3" xfId="540"/>
    <cellStyle name="40% - Accent5 3 4" xfId="541"/>
    <cellStyle name="40% - Accent5 4" xfId="542"/>
    <cellStyle name="40% - Accent5 4 2" xfId="543"/>
    <cellStyle name="40% - Accent5 4 2 2" xfId="544"/>
    <cellStyle name="40% - Accent5 4 2 3" xfId="545"/>
    <cellStyle name="40% - Accent5 4 3" xfId="546"/>
    <cellStyle name="40% - Accent5 4 4" xfId="547"/>
    <cellStyle name="40% - Accent5 5" xfId="548"/>
    <cellStyle name="40% - Accent5 5 2" xfId="549"/>
    <cellStyle name="40% - Accent5 5 3" xfId="550"/>
    <cellStyle name="40% - Accent5 6" xfId="551"/>
    <cellStyle name="40% - Accent5 6 2" xfId="552"/>
    <cellStyle name="40% - Accent5 6 3" xfId="553"/>
    <cellStyle name="40% - Accent5 7" xfId="554"/>
    <cellStyle name="40% - Accent5 7 2" xfId="555"/>
    <cellStyle name="40% - Accent5 7 3" xfId="556"/>
    <cellStyle name="40% - Accent5 8" xfId="557"/>
    <cellStyle name="40% - Accent5 9" xfId="558"/>
    <cellStyle name="40% - Accent6 2" xfId="559"/>
    <cellStyle name="40% - Accent6 2 2" xfId="560"/>
    <cellStyle name="40% - Accent6 2 2 2" xfId="561"/>
    <cellStyle name="40% - Accent6 2 2 3" xfId="562"/>
    <cellStyle name="40% - Accent6 2 3" xfId="563"/>
    <cellStyle name="40% - Accent6 2 3 2" xfId="564"/>
    <cellStyle name="40% - Accent6 2 3 3" xfId="565"/>
    <cellStyle name="40% - Accent6 2 4" xfId="566"/>
    <cellStyle name="40% - Accent6 2 5" xfId="567"/>
    <cellStyle name="40% - Accent6 3" xfId="568"/>
    <cellStyle name="40% - Accent6 3 2" xfId="569"/>
    <cellStyle name="40% - Accent6 3 2 2" xfId="570"/>
    <cellStyle name="40% - Accent6 3 2 3" xfId="571"/>
    <cellStyle name="40% - Accent6 3 3" xfId="572"/>
    <cellStyle name="40% - Accent6 3 4" xfId="573"/>
    <cellStyle name="40% - Accent6 4" xfId="574"/>
    <cellStyle name="40% - Accent6 4 2" xfId="575"/>
    <cellStyle name="40% - Accent6 4 2 2" xfId="576"/>
    <cellStyle name="40% - Accent6 4 2 3" xfId="577"/>
    <cellStyle name="40% - Accent6 4 3" xfId="578"/>
    <cellStyle name="40% - Accent6 4 4" xfId="579"/>
    <cellStyle name="40% - Accent6 5" xfId="580"/>
    <cellStyle name="40% - Accent6 5 2" xfId="581"/>
    <cellStyle name="40% - Accent6 5 3" xfId="582"/>
    <cellStyle name="40% - Accent6 6" xfId="583"/>
    <cellStyle name="40% - Accent6 6 2" xfId="584"/>
    <cellStyle name="40% - Accent6 6 3" xfId="585"/>
    <cellStyle name="40% - Accent6 7" xfId="586"/>
    <cellStyle name="40% - Accent6 7 2" xfId="587"/>
    <cellStyle name="40% - Accent6 7 3" xfId="588"/>
    <cellStyle name="40% - Accent6 8" xfId="589"/>
    <cellStyle name="40% - Accent6 9" xfId="590"/>
    <cellStyle name="40% - Dekorfärg1 2" xfId="591"/>
    <cellStyle name="40% - Dekorfärg1 2 2" xfId="592"/>
    <cellStyle name="40% - Dekorfärg1 2 2 2" xfId="593"/>
    <cellStyle name="40% - Dekorfärg1 2 2 2 2" xfId="594"/>
    <cellStyle name="40% - Dekorfärg1 2 2 2 3" xfId="595"/>
    <cellStyle name="40% - Dekorfärg1 2 2 3" xfId="596"/>
    <cellStyle name="40% - Dekorfärg1 2 2 3 2" xfId="597"/>
    <cellStyle name="40% - Dekorfärg1 2 2 3 3" xfId="598"/>
    <cellStyle name="40% - Dekorfärg1 2 2 4" xfId="599"/>
    <cellStyle name="40% - Dekorfärg1 2 2 5" xfId="600"/>
    <cellStyle name="40% - Dekorfärg1 2 3" xfId="601"/>
    <cellStyle name="40% - Dekorfärg1 2 3 2" xfId="602"/>
    <cellStyle name="40% - Dekorfärg1 2 3 3" xfId="603"/>
    <cellStyle name="40% - Dekorfärg1 2 4" xfId="604"/>
    <cellStyle name="40% - Dekorfärg1 2 4 2" xfId="605"/>
    <cellStyle name="40% - Dekorfärg1 2 4 3" xfId="606"/>
    <cellStyle name="40% - Dekorfärg1 2 5" xfId="607"/>
    <cellStyle name="40% - Dekorfärg1 2 5 2" xfId="608"/>
    <cellStyle name="40% - Dekorfärg1 2 5 3" xfId="609"/>
    <cellStyle name="40% - Dekorfärg1 2 6" xfId="610"/>
    <cellStyle name="40% - Dekorfärg1 2 7" xfId="611"/>
    <cellStyle name="40% - Dekorfärg1 3" xfId="612"/>
    <cellStyle name="40% - Dekorfärg1 4" xfId="613"/>
    <cellStyle name="40% - Dekorfärg1 4 2" xfId="614"/>
    <cellStyle name="40% - Dekorfärg1 4 2 2" xfId="615"/>
    <cellStyle name="40% - Dekorfärg1 4 2 2 2" xfId="616"/>
    <cellStyle name="40% - Dekorfärg1 4 2 2 3" xfId="617"/>
    <cellStyle name="40% - Dekorfärg1 4 2 3" xfId="618"/>
    <cellStyle name="40% - Dekorfärg1 4 2 4" xfId="619"/>
    <cellStyle name="40% - Dekorfärg1 4 3" xfId="620"/>
    <cellStyle name="40% - Dekorfärg1 4 3 2" xfId="621"/>
    <cellStyle name="40% - Dekorfärg1 4 3 3" xfId="622"/>
    <cellStyle name="40% - Dekorfärg1 4 4" xfId="623"/>
    <cellStyle name="40% - Dekorfärg1 4 5" xfId="624"/>
    <cellStyle name="40% - Dekorfärg2 2" xfId="625"/>
    <cellStyle name="40% - Dekorfärg2 2 2" xfId="626"/>
    <cellStyle name="40% - Dekorfärg2 2 2 2" xfId="627"/>
    <cellStyle name="40% - Dekorfärg2 2 2 2 2" xfId="628"/>
    <cellStyle name="40% - Dekorfärg2 2 2 2 3" xfId="629"/>
    <cellStyle name="40% - Dekorfärg2 2 2 3" xfId="630"/>
    <cellStyle name="40% - Dekorfärg2 2 2 3 2" xfId="631"/>
    <cellStyle name="40% - Dekorfärg2 2 2 3 3" xfId="632"/>
    <cellStyle name="40% - Dekorfärg2 2 2 4" xfId="633"/>
    <cellStyle name="40% - Dekorfärg2 2 2 5" xfId="634"/>
    <cellStyle name="40% - Dekorfärg2 2 3" xfId="635"/>
    <cellStyle name="40% - Dekorfärg2 2 3 2" xfId="636"/>
    <cellStyle name="40% - Dekorfärg2 2 3 3" xfId="637"/>
    <cellStyle name="40% - Dekorfärg2 2 4" xfId="638"/>
    <cellStyle name="40% - Dekorfärg2 2 4 2" xfId="639"/>
    <cellStyle name="40% - Dekorfärg2 2 4 3" xfId="640"/>
    <cellStyle name="40% - Dekorfärg2 2 5" xfId="641"/>
    <cellStyle name="40% - Dekorfärg2 2 5 2" xfId="642"/>
    <cellStyle name="40% - Dekorfärg2 2 5 3" xfId="643"/>
    <cellStyle name="40% - Dekorfärg2 2 6" xfId="644"/>
    <cellStyle name="40% - Dekorfärg2 2 7" xfId="645"/>
    <cellStyle name="40% - Dekorfärg2 3" xfId="646"/>
    <cellStyle name="40% - Dekorfärg2 4" xfId="647"/>
    <cellStyle name="40% - Dekorfärg2 4 2" xfId="648"/>
    <cellStyle name="40% - Dekorfärg2 4 2 2" xfId="649"/>
    <cellStyle name="40% - Dekorfärg2 4 2 2 2" xfId="650"/>
    <cellStyle name="40% - Dekorfärg2 4 2 2 3" xfId="651"/>
    <cellStyle name="40% - Dekorfärg2 4 2 3" xfId="652"/>
    <cellStyle name="40% - Dekorfärg2 4 2 4" xfId="653"/>
    <cellStyle name="40% - Dekorfärg2 4 3" xfId="654"/>
    <cellStyle name="40% - Dekorfärg2 4 3 2" xfId="655"/>
    <cellStyle name="40% - Dekorfärg2 4 3 3" xfId="656"/>
    <cellStyle name="40% - Dekorfärg2 4 4" xfId="657"/>
    <cellStyle name="40% - Dekorfärg2 4 5" xfId="658"/>
    <cellStyle name="40% - Dekorfärg3 2" xfId="659"/>
    <cellStyle name="40% - Dekorfärg3 2 2" xfId="660"/>
    <cellStyle name="40% - Dekorfärg3 2 2 2" xfId="661"/>
    <cellStyle name="40% - Dekorfärg3 2 2 2 2" xfId="662"/>
    <cellStyle name="40% - Dekorfärg3 2 2 2 3" xfId="663"/>
    <cellStyle name="40% - Dekorfärg3 2 2 3" xfId="664"/>
    <cellStyle name="40% - Dekorfärg3 2 2 3 2" xfId="665"/>
    <cellStyle name="40% - Dekorfärg3 2 2 3 3" xfId="666"/>
    <cellStyle name="40% - Dekorfärg3 2 2 4" xfId="667"/>
    <cellStyle name="40% - Dekorfärg3 2 2 5" xfId="668"/>
    <cellStyle name="40% - Dekorfärg3 2 3" xfId="669"/>
    <cellStyle name="40% - Dekorfärg3 2 3 2" xfId="670"/>
    <cellStyle name="40% - Dekorfärg3 2 3 3" xfId="671"/>
    <cellStyle name="40% - Dekorfärg3 2 4" xfId="672"/>
    <cellStyle name="40% - Dekorfärg3 2 4 2" xfId="673"/>
    <cellStyle name="40% - Dekorfärg3 2 4 3" xfId="674"/>
    <cellStyle name="40% - Dekorfärg3 2 5" xfId="675"/>
    <cellStyle name="40% - Dekorfärg3 2 5 2" xfId="676"/>
    <cellStyle name="40% - Dekorfärg3 2 5 3" xfId="677"/>
    <cellStyle name="40% - Dekorfärg3 2 6" xfId="678"/>
    <cellStyle name="40% - Dekorfärg3 2 7" xfId="679"/>
    <cellStyle name="40% - Dekorfärg3 3" xfId="680"/>
    <cellStyle name="40% - Dekorfärg3 4" xfId="681"/>
    <cellStyle name="40% - Dekorfärg3 4 2" xfId="682"/>
    <cellStyle name="40% - Dekorfärg3 4 2 2" xfId="683"/>
    <cellStyle name="40% - Dekorfärg3 4 2 2 2" xfId="684"/>
    <cellStyle name="40% - Dekorfärg3 4 2 2 3" xfId="685"/>
    <cellStyle name="40% - Dekorfärg3 4 2 3" xfId="686"/>
    <cellStyle name="40% - Dekorfärg3 4 2 4" xfId="687"/>
    <cellStyle name="40% - Dekorfärg3 4 3" xfId="688"/>
    <cellStyle name="40% - Dekorfärg3 4 3 2" xfId="689"/>
    <cellStyle name="40% - Dekorfärg3 4 3 3" xfId="690"/>
    <cellStyle name="40% - Dekorfärg3 4 4" xfId="691"/>
    <cellStyle name="40% - Dekorfärg3 4 5" xfId="692"/>
    <cellStyle name="40% - Dekorfärg4 2" xfId="693"/>
    <cellStyle name="40% - Dekorfärg4 2 2" xfId="694"/>
    <cellStyle name="40% - Dekorfärg4 2 2 2" xfId="695"/>
    <cellStyle name="40% - Dekorfärg4 2 2 2 2" xfId="696"/>
    <cellStyle name="40% - Dekorfärg4 2 2 2 3" xfId="697"/>
    <cellStyle name="40% - Dekorfärg4 2 2 3" xfId="698"/>
    <cellStyle name="40% - Dekorfärg4 2 2 3 2" xfId="699"/>
    <cellStyle name="40% - Dekorfärg4 2 2 3 3" xfId="700"/>
    <cellStyle name="40% - Dekorfärg4 2 2 4" xfId="701"/>
    <cellStyle name="40% - Dekorfärg4 2 2 5" xfId="702"/>
    <cellStyle name="40% - Dekorfärg4 2 3" xfId="703"/>
    <cellStyle name="40% - Dekorfärg4 2 3 2" xfId="704"/>
    <cellStyle name="40% - Dekorfärg4 2 3 3" xfId="705"/>
    <cellStyle name="40% - Dekorfärg4 2 4" xfId="706"/>
    <cellStyle name="40% - Dekorfärg4 2 4 2" xfId="707"/>
    <cellStyle name="40% - Dekorfärg4 2 4 3" xfId="708"/>
    <cellStyle name="40% - Dekorfärg4 2 5" xfId="709"/>
    <cellStyle name="40% - Dekorfärg4 2 5 2" xfId="710"/>
    <cellStyle name="40% - Dekorfärg4 2 5 3" xfId="711"/>
    <cellStyle name="40% - Dekorfärg4 2 6" xfId="712"/>
    <cellStyle name="40% - Dekorfärg4 2 7" xfId="713"/>
    <cellStyle name="40% - Dekorfärg4 3" xfId="714"/>
    <cellStyle name="40% - Dekorfärg4 4" xfId="715"/>
    <cellStyle name="40% - Dekorfärg4 4 2" xfId="716"/>
    <cellStyle name="40% - Dekorfärg4 4 2 2" xfId="717"/>
    <cellStyle name="40% - Dekorfärg4 4 2 2 2" xfId="718"/>
    <cellStyle name="40% - Dekorfärg4 4 2 2 3" xfId="719"/>
    <cellStyle name="40% - Dekorfärg4 4 2 3" xfId="720"/>
    <cellStyle name="40% - Dekorfärg4 4 2 4" xfId="721"/>
    <cellStyle name="40% - Dekorfärg4 4 3" xfId="722"/>
    <cellStyle name="40% - Dekorfärg4 4 3 2" xfId="723"/>
    <cellStyle name="40% - Dekorfärg4 4 3 3" xfId="724"/>
    <cellStyle name="40% - Dekorfärg4 4 4" xfId="725"/>
    <cellStyle name="40% - Dekorfärg4 4 5" xfId="726"/>
    <cellStyle name="40% - Dekorfärg5 2" xfId="727"/>
    <cellStyle name="40% - Dekorfärg5 2 2" xfId="728"/>
    <cellStyle name="40% - Dekorfärg5 2 2 2" xfId="729"/>
    <cellStyle name="40% - Dekorfärg5 2 2 2 2" xfId="730"/>
    <cellStyle name="40% - Dekorfärg5 2 2 2 3" xfId="731"/>
    <cellStyle name="40% - Dekorfärg5 2 2 3" xfId="732"/>
    <cellStyle name="40% - Dekorfärg5 2 2 3 2" xfId="733"/>
    <cellStyle name="40% - Dekorfärg5 2 2 3 3" xfId="734"/>
    <cellStyle name="40% - Dekorfärg5 2 2 4" xfId="735"/>
    <cellStyle name="40% - Dekorfärg5 2 2 5" xfId="736"/>
    <cellStyle name="40% - Dekorfärg5 2 3" xfId="737"/>
    <cellStyle name="40% - Dekorfärg5 2 3 2" xfId="738"/>
    <cellStyle name="40% - Dekorfärg5 2 3 3" xfId="739"/>
    <cellStyle name="40% - Dekorfärg5 2 4" xfId="740"/>
    <cellStyle name="40% - Dekorfärg5 2 4 2" xfId="741"/>
    <cellStyle name="40% - Dekorfärg5 2 4 3" xfId="742"/>
    <cellStyle name="40% - Dekorfärg5 2 5" xfId="743"/>
    <cellStyle name="40% - Dekorfärg5 2 5 2" xfId="744"/>
    <cellStyle name="40% - Dekorfärg5 2 5 3" xfId="745"/>
    <cellStyle name="40% - Dekorfärg5 2 6" xfId="746"/>
    <cellStyle name="40% - Dekorfärg5 2 7" xfId="747"/>
    <cellStyle name="40% - Dekorfärg5 3" xfId="748"/>
    <cellStyle name="40% - Dekorfärg5 4" xfId="749"/>
    <cellStyle name="40% - Dekorfärg5 4 2" xfId="750"/>
    <cellStyle name="40% - Dekorfärg5 4 2 2" xfId="751"/>
    <cellStyle name="40% - Dekorfärg5 4 2 2 2" xfId="752"/>
    <cellStyle name="40% - Dekorfärg5 4 2 2 3" xfId="753"/>
    <cellStyle name="40% - Dekorfärg5 4 2 3" xfId="754"/>
    <cellStyle name="40% - Dekorfärg5 4 2 4" xfId="755"/>
    <cellStyle name="40% - Dekorfärg5 4 3" xfId="756"/>
    <cellStyle name="40% - Dekorfärg5 4 3 2" xfId="757"/>
    <cellStyle name="40% - Dekorfärg5 4 3 3" xfId="758"/>
    <cellStyle name="40% - Dekorfärg5 4 4" xfId="759"/>
    <cellStyle name="40% - Dekorfärg5 4 5" xfId="760"/>
    <cellStyle name="40% - Dekorfärg6 2" xfId="761"/>
    <cellStyle name="40% - Dekorfärg6 2 2" xfId="762"/>
    <cellStyle name="40% - Dekorfärg6 2 2 2" xfId="763"/>
    <cellStyle name="40% - Dekorfärg6 2 2 2 2" xfId="764"/>
    <cellStyle name="40% - Dekorfärg6 2 2 2 3" xfId="765"/>
    <cellStyle name="40% - Dekorfärg6 2 2 3" xfId="766"/>
    <cellStyle name="40% - Dekorfärg6 2 2 3 2" xfId="767"/>
    <cellStyle name="40% - Dekorfärg6 2 2 3 3" xfId="768"/>
    <cellStyle name="40% - Dekorfärg6 2 2 4" xfId="769"/>
    <cellStyle name="40% - Dekorfärg6 2 2 5" xfId="770"/>
    <cellStyle name="40% - Dekorfärg6 2 3" xfId="771"/>
    <cellStyle name="40% - Dekorfärg6 2 3 2" xfId="772"/>
    <cellStyle name="40% - Dekorfärg6 2 3 3" xfId="773"/>
    <cellStyle name="40% - Dekorfärg6 2 4" xfId="774"/>
    <cellStyle name="40% - Dekorfärg6 2 4 2" xfId="775"/>
    <cellStyle name="40% - Dekorfärg6 2 4 3" xfId="776"/>
    <cellStyle name="40% - Dekorfärg6 2 5" xfId="777"/>
    <cellStyle name="40% - Dekorfärg6 2 5 2" xfId="778"/>
    <cellStyle name="40% - Dekorfärg6 2 5 3" xfId="779"/>
    <cellStyle name="40% - Dekorfärg6 2 6" xfId="780"/>
    <cellStyle name="40% - Dekorfärg6 2 7" xfId="781"/>
    <cellStyle name="40% - Dekorfärg6 3" xfId="782"/>
    <cellStyle name="40% - Dekorfärg6 4" xfId="783"/>
    <cellStyle name="40% - Dekorfärg6 4 2" xfId="784"/>
    <cellStyle name="40% - Dekorfärg6 4 2 2" xfId="785"/>
    <cellStyle name="40% - Dekorfärg6 4 2 2 2" xfId="786"/>
    <cellStyle name="40% - Dekorfärg6 4 2 2 3" xfId="787"/>
    <cellStyle name="40% - Dekorfärg6 4 2 3" xfId="788"/>
    <cellStyle name="40% - Dekorfärg6 4 2 4" xfId="789"/>
    <cellStyle name="40% - Dekorfärg6 4 3" xfId="790"/>
    <cellStyle name="40% - Dekorfärg6 4 3 2" xfId="791"/>
    <cellStyle name="40% - Dekorfärg6 4 3 3" xfId="792"/>
    <cellStyle name="40% - Dekorfärg6 4 4" xfId="793"/>
    <cellStyle name="40% - Dekorfärg6 4 5" xfId="794"/>
    <cellStyle name="60% - Dekorfärg1 2" xfId="795"/>
    <cellStyle name="60% - Dekorfärg2 2" xfId="796"/>
    <cellStyle name="60% - Dekorfärg3 2" xfId="797"/>
    <cellStyle name="60% - Dekorfärg4 2" xfId="798"/>
    <cellStyle name="60% - Dekorfärg5 2" xfId="799"/>
    <cellStyle name="60% - Dekorfärg6 2" xfId="800"/>
    <cellStyle name="Anteckning 2" xfId="801"/>
    <cellStyle name="Anteckning 2 2" xfId="802"/>
    <cellStyle name="Anteckning 2 2 2" xfId="803"/>
    <cellStyle name="Anteckning 2 2 2 2" xfId="804"/>
    <cellStyle name="Anteckning 2 2 2 2 2" xfId="805"/>
    <cellStyle name="Anteckning 2 2 2 2 3" xfId="806"/>
    <cellStyle name="Anteckning 2 2 2 3" xfId="807"/>
    <cellStyle name="Anteckning 2 2 2 4" xfId="808"/>
    <cellStyle name="Anteckning 2 2 3" xfId="809"/>
    <cellStyle name="Anteckning 2 2 3 2" xfId="810"/>
    <cellStyle name="Anteckning 2 2 3 3" xfId="811"/>
    <cellStyle name="Anteckning 2 2 4" xfId="812"/>
    <cellStyle name="Anteckning 2 2 4 2" xfId="813"/>
    <cellStyle name="Anteckning 2 2 4 3" xfId="814"/>
    <cellStyle name="Anteckning 2 2 5" xfId="815"/>
    <cellStyle name="Anteckning 2 2 6" xfId="816"/>
    <cellStyle name="Anteckning 2 3" xfId="817"/>
    <cellStyle name="Anteckning 2 3 2" xfId="818"/>
    <cellStyle name="Anteckning 2 3 2 2" xfId="819"/>
    <cellStyle name="Anteckning 2 3 2 3" xfId="820"/>
    <cellStyle name="Anteckning 2 3 3" xfId="821"/>
    <cellStyle name="Anteckning 2 3 4" xfId="822"/>
    <cellStyle name="Anteckning 2 4" xfId="823"/>
    <cellStyle name="Anteckning 2 4 2" xfId="824"/>
    <cellStyle name="Anteckning 2 4 3" xfId="825"/>
    <cellStyle name="Anteckning 2 5" xfId="826"/>
    <cellStyle name="Anteckning 2 5 2" xfId="827"/>
    <cellStyle name="Anteckning 2 5 3" xfId="828"/>
    <cellStyle name="Anteckning 2 6" xfId="829"/>
    <cellStyle name="Anteckning 2 6 2" xfId="830"/>
    <cellStyle name="Anteckning 2 6 3" xfId="831"/>
    <cellStyle name="Anteckning 2 7" xfId="832"/>
    <cellStyle name="Anteckning 2 8" xfId="833"/>
    <cellStyle name="Anteckning 3" xfId="834"/>
    <cellStyle name="Anteckning 3 2" xfId="835"/>
    <cellStyle name="Anteckning 3 2 2" xfId="836"/>
    <cellStyle name="Anteckning 3 2 2 2" xfId="837"/>
    <cellStyle name="Anteckning 3 2 2 3" xfId="838"/>
    <cellStyle name="Anteckning 3 2 3" xfId="839"/>
    <cellStyle name="Anteckning 3 2 3 2" xfId="840"/>
    <cellStyle name="Anteckning 3 2 3 3" xfId="841"/>
    <cellStyle name="Anteckning 3 2 4" xfId="842"/>
    <cellStyle name="Anteckning 3 2 5" xfId="843"/>
    <cellStyle name="Anteckning 3 3" xfId="844"/>
    <cellStyle name="Anteckning 3 3 2" xfId="845"/>
    <cellStyle name="Anteckning 3 3 3" xfId="846"/>
    <cellStyle name="Anteckning 3 4" xfId="847"/>
    <cellStyle name="Anteckning 3 4 2" xfId="848"/>
    <cellStyle name="Anteckning 3 4 3" xfId="849"/>
    <cellStyle name="Anteckning 3 5" xfId="850"/>
    <cellStyle name="Anteckning 3 5 2" xfId="851"/>
    <cellStyle name="Anteckning 3 5 3" xfId="852"/>
    <cellStyle name="Anteckning 3 6" xfId="853"/>
    <cellStyle name="Anteckning 3 7" xfId="854"/>
    <cellStyle name="Anteckning 4" xfId="855"/>
    <cellStyle name="Anteckning 4 2" xfId="856"/>
    <cellStyle name="Anteckning 4 2 2" xfId="857"/>
    <cellStyle name="Anteckning 4 2 2 2" xfId="858"/>
    <cellStyle name="Anteckning 4 2 2 3" xfId="859"/>
    <cellStyle name="Anteckning 4 2 3" xfId="860"/>
    <cellStyle name="Anteckning 4 2 3 2" xfId="861"/>
    <cellStyle name="Anteckning 4 2 3 3" xfId="862"/>
    <cellStyle name="Anteckning 4 2 4" xfId="863"/>
    <cellStyle name="Anteckning 4 2 5" xfId="864"/>
    <cellStyle name="Anteckning 4 3" xfId="865"/>
    <cellStyle name="Anteckning 4 3 2" xfId="866"/>
    <cellStyle name="Anteckning 4 3 3" xfId="867"/>
    <cellStyle name="Anteckning 4 4" xfId="868"/>
    <cellStyle name="Anteckning 4 4 2" xfId="869"/>
    <cellStyle name="Anteckning 4 4 3" xfId="870"/>
    <cellStyle name="Anteckning 4 5" xfId="871"/>
    <cellStyle name="Anteckning 4 5 2" xfId="872"/>
    <cellStyle name="Anteckning 4 5 3" xfId="873"/>
    <cellStyle name="Anteckning 4 6" xfId="874"/>
    <cellStyle name="Anteckning 4 7" xfId="875"/>
    <cellStyle name="Anteckning 5" xfId="876"/>
    <cellStyle name="Beräkning 2" xfId="877"/>
    <cellStyle name="Bra 2" xfId="878"/>
    <cellStyle name="Dålig 2" xfId="879"/>
    <cellStyle name="Färg1 2" xfId="880"/>
    <cellStyle name="Färg2 2" xfId="881"/>
    <cellStyle name="Färg3 2" xfId="882"/>
    <cellStyle name="Färg4 2" xfId="883"/>
    <cellStyle name="Färg5 2" xfId="884"/>
    <cellStyle name="Färg6 2" xfId="885"/>
    <cellStyle name="Följde hyperlänken" xfId="886"/>
    <cellStyle name="Förklarande text 2" xfId="887"/>
    <cellStyle name="Indata 2" xfId="888"/>
    <cellStyle name="Kontrollcell 2" xfId="889"/>
    <cellStyle name="Länkad cell 2" xfId="890"/>
    <cellStyle name="Neutral 2" xfId="891"/>
    <cellStyle name="Normal" xfId="0" builtinId="0"/>
    <cellStyle name="Normal 10" xfId="892"/>
    <cellStyle name="Normal 10 2" xfId="893"/>
    <cellStyle name="Normal 10 2 2" xfId="894"/>
    <cellStyle name="Normal 10 2 3" xfId="895"/>
    <cellStyle name="Normal 10 2 4" xfId="896"/>
    <cellStyle name="Normal 10 3" xfId="897"/>
    <cellStyle name="Normal 10 4" xfId="898"/>
    <cellStyle name="Normal 10 5" xfId="899"/>
    <cellStyle name="Normal 11" xfId="900"/>
    <cellStyle name="Normal 11 2" xfId="901"/>
    <cellStyle name="Normal 11 3" xfId="902"/>
    <cellStyle name="Normal 11 4" xfId="903"/>
    <cellStyle name="Normal 12" xfId="904"/>
    <cellStyle name="Normal 12 2" xfId="905"/>
    <cellStyle name="Normal 13" xfId="906"/>
    <cellStyle name="Normal 13 2" xfId="907"/>
    <cellStyle name="Normal 13 3" xfId="908"/>
    <cellStyle name="Normal 14" xfId="909"/>
    <cellStyle name="Normal 14 2" xfId="910"/>
    <cellStyle name="Normal 14 3" xfId="911"/>
    <cellStyle name="Normal 15" xfId="912"/>
    <cellStyle name="Normal 16" xfId="913"/>
    <cellStyle name="Normal 17" xfId="914"/>
    <cellStyle name="Normal 2" xfId="915"/>
    <cellStyle name="Normal 2 2" xfId="916"/>
    <cellStyle name="Normal 2 3" xfId="917"/>
    <cellStyle name="Normal 2 3 2" xfId="918"/>
    <cellStyle name="Normal 2 3 2 2" xfId="919"/>
    <cellStyle name="Normal 2 3 2 3" xfId="920"/>
    <cellStyle name="Normal 2 3 3" xfId="921"/>
    <cellStyle name="Normal 2 3 4" xfId="922"/>
    <cellStyle name="Normal 2 4" xfId="923"/>
    <cellStyle name="Normal 2 4 2" xfId="924"/>
    <cellStyle name="Normal 2 4 3" xfId="925"/>
    <cellStyle name="Normal 2 5" xfId="926"/>
    <cellStyle name="Normal 2 6" xfId="927"/>
    <cellStyle name="Normal 3" xfId="928"/>
    <cellStyle name="Normal 3 2" xfId="929"/>
    <cellStyle name="Normal 3 2 2" xfId="930"/>
    <cellStyle name="Normal 3 2 2 2" xfId="931"/>
    <cellStyle name="Normal 3 2 2 3" xfId="932"/>
    <cellStyle name="Normal 3 2 3" xfId="933"/>
    <cellStyle name="Normal 3 2 3 2" xfId="934"/>
    <cellStyle name="Normal 3 2 3 3" xfId="935"/>
    <cellStyle name="Normal 3 2 4" xfId="936"/>
    <cellStyle name="Normal 3 2 5" xfId="937"/>
    <cellStyle name="Normal 3 3" xfId="938"/>
    <cellStyle name="Normal 3 3 2" xfId="939"/>
    <cellStyle name="Normal 3 3 3" xfId="940"/>
    <cellStyle name="Normal 3 4" xfId="941"/>
    <cellStyle name="Normal 3 4 2" xfId="942"/>
    <cellStyle name="Normal 3 4 3" xfId="943"/>
    <cellStyle name="Normal 3 5" xfId="944"/>
    <cellStyle name="Normal 3 5 2" xfId="945"/>
    <cellStyle name="Normal 3 5 3" xfId="946"/>
    <cellStyle name="Normal 3 6" xfId="947"/>
    <cellStyle name="Normal 3 7" xfId="948"/>
    <cellStyle name="Normal 4" xfId="949"/>
    <cellStyle name="Normal 4 2" xfId="950"/>
    <cellStyle name="Normal 4 2 2" xfId="951"/>
    <cellStyle name="Normal 4 2 2 2" xfId="952"/>
    <cellStyle name="Normal 4 2 2 3" xfId="953"/>
    <cellStyle name="Normal 4 2 3" xfId="954"/>
    <cellStyle name="Normal 4 2 3 2" xfId="955"/>
    <cellStyle name="Normal 4 2 3 3" xfId="956"/>
    <cellStyle name="Normal 4 2 4" xfId="957"/>
    <cellStyle name="Normal 4 2 5" xfId="958"/>
    <cellStyle name="Normal 4 3" xfId="959"/>
    <cellStyle name="Normal 4 3 2" xfId="960"/>
    <cellStyle name="Normal 4 3 3" xfId="961"/>
    <cellStyle name="Normal 4 4" xfId="962"/>
    <cellStyle name="Normal 4 4 2" xfId="963"/>
    <cellStyle name="Normal 4 4 3" xfId="964"/>
    <cellStyle name="Normal 4 5" xfId="965"/>
    <cellStyle name="Normal 4 5 2" xfId="966"/>
    <cellStyle name="Normal 4 5 3" xfId="967"/>
    <cellStyle name="Normal 4 6" xfId="968"/>
    <cellStyle name="Normal 4 7" xfId="969"/>
    <cellStyle name="Normal 5" xfId="970"/>
    <cellStyle name="Normal 5 2" xfId="971"/>
    <cellStyle name="Normal 5 2 2" xfId="972"/>
    <cellStyle name="Normal 5 2 2 2" xfId="973"/>
    <cellStyle name="Normal 5 2 2 3" xfId="974"/>
    <cellStyle name="Normal 5 2 3" xfId="975"/>
    <cellStyle name="Normal 5 2 3 2" xfId="976"/>
    <cellStyle name="Normal 5 2 3 3" xfId="977"/>
    <cellStyle name="Normal 5 2 4" xfId="978"/>
    <cellStyle name="Normal 5 2 5" xfId="979"/>
    <cellStyle name="Normal 5 3" xfId="980"/>
    <cellStyle name="Normal 5 3 2" xfId="981"/>
    <cellStyle name="Normal 5 3 3" xfId="982"/>
    <cellStyle name="Normal 5 4" xfId="983"/>
    <cellStyle name="Normal 5 4 2" xfId="984"/>
    <cellStyle name="Normal 5 4 3" xfId="985"/>
    <cellStyle name="Normal 5 5" xfId="986"/>
    <cellStyle name="Normal 5 5 2" xfId="987"/>
    <cellStyle name="Normal 5 5 3" xfId="988"/>
    <cellStyle name="Normal 5 6" xfId="989"/>
    <cellStyle name="Normal 5 7" xfId="990"/>
    <cellStyle name="Normal 6" xfId="991"/>
    <cellStyle name="Normal 6 2" xfId="992"/>
    <cellStyle name="Normal 7" xfId="993"/>
    <cellStyle name="Normal 7 2" xfId="994"/>
    <cellStyle name="Normal 7 3" xfId="995"/>
    <cellStyle name="Normal 8" xfId="996"/>
    <cellStyle name="Normal 8 2" xfId="997"/>
    <cellStyle name="Normal 8 3" xfId="998"/>
    <cellStyle name="Normal 9" xfId="999"/>
    <cellStyle name="Normal 9 2" xfId="1000"/>
    <cellStyle name="Normal 9 2 2" xfId="1001"/>
    <cellStyle name="Normal 9 2 3" xfId="1002"/>
    <cellStyle name="Normal 9 2 4" xfId="1003"/>
    <cellStyle name="Normal 9 3" xfId="1004"/>
    <cellStyle name="Normal 9 4" xfId="1005"/>
    <cellStyle name="Normal 9 5" xfId="1006"/>
    <cellStyle name="Normal_Avvrk9701" xfId="2"/>
    <cellStyle name="Normal_Skogsdata2003_tabeller_work" xfId="1"/>
    <cellStyle name="Note 2" xfId="1007"/>
    <cellStyle name="Note 2 2" xfId="1008"/>
    <cellStyle name="Note 2 2 2" xfId="1009"/>
    <cellStyle name="Note 2 2 3" xfId="1010"/>
    <cellStyle name="Note 2 3" xfId="1011"/>
    <cellStyle name="Note 2 4" xfId="1012"/>
    <cellStyle name="Note 3" xfId="1013"/>
    <cellStyle name="Note 3 2" xfId="1014"/>
    <cellStyle name="Note 3 2 2" xfId="1015"/>
    <cellStyle name="Note 3 2 3" xfId="1016"/>
    <cellStyle name="Note 3 3" xfId="1017"/>
    <cellStyle name="Note 3 4" xfId="1018"/>
    <cellStyle name="Note 4" xfId="1019"/>
    <cellStyle name="Note 4 2" xfId="1020"/>
    <cellStyle name="Note 4 3" xfId="1021"/>
    <cellStyle name="Percent 2" xfId="1022"/>
    <cellStyle name="Percent 2 2" xfId="1023"/>
    <cellStyle name="Percent 3" xfId="1024"/>
    <cellStyle name="Percent 3 2" xfId="1025"/>
    <cellStyle name="Percent 3 2 2" xfId="1026"/>
    <cellStyle name="Percent 3 2 3" xfId="1027"/>
    <cellStyle name="Percent 3 3" xfId="1028"/>
    <cellStyle name="Percent 3 4" xfId="1029"/>
    <cellStyle name="Percent 4" xfId="1030"/>
    <cellStyle name="Percent 5" xfId="1031"/>
    <cellStyle name="Percent 5 2" xfId="1032"/>
    <cellStyle name="Percent 5 3" xfId="1033"/>
    <cellStyle name="Percent 6" xfId="1034"/>
    <cellStyle name="Percent 6 2" xfId="1035"/>
    <cellStyle name="Percent 6 3" xfId="1036"/>
    <cellStyle name="Percent 7" xfId="1037"/>
    <cellStyle name="Procent 2" xfId="1038"/>
    <cellStyle name="Rubrik 1 2" xfId="1039"/>
    <cellStyle name="Rubrik 2 2" xfId="1040"/>
    <cellStyle name="Rubrik 3 2" xfId="1041"/>
    <cellStyle name="Rubrik 4 2" xfId="1042"/>
    <cellStyle name="Rubrik 5" xfId="1043"/>
    <cellStyle name="Summa 2" xfId="1044"/>
    <cellStyle name="Tusental (0)_AVGANG" xfId="1045"/>
    <cellStyle name="Utdata 2" xfId="1046"/>
    <cellStyle name="Valuta (0)_AVGANG" xfId="1047"/>
    <cellStyle name="Varningstext 2" xfId="10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BH212"/>
  <sheetViews>
    <sheetView tabSelected="1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5" x14ac:dyDescent="0.25"/>
  <cols>
    <col min="1" max="1" width="8.5703125" customWidth="1"/>
    <col min="2" max="2" width="10.42578125" bestFit="1" customWidth="1"/>
    <col min="3" max="3" width="9.42578125" customWidth="1"/>
    <col min="4" max="4" width="20.85546875" customWidth="1"/>
    <col min="5" max="5" width="5.7109375" bestFit="1" customWidth="1"/>
    <col min="6" max="30" width="5" bestFit="1" customWidth="1"/>
    <col min="31" max="34" width="6.140625" bestFit="1" customWidth="1"/>
    <col min="35" max="35" width="8.28515625" customWidth="1"/>
    <col min="36" max="59" width="8.28515625" bestFit="1" customWidth="1"/>
    <col min="60" max="60" width="6.140625" bestFit="1" customWidth="1"/>
  </cols>
  <sheetData>
    <row r="1" spans="1:60" ht="18.75" x14ac:dyDescent="0.3">
      <c r="A1" s="27" t="s">
        <v>72</v>
      </c>
    </row>
    <row r="2" spans="1:60" ht="15.75" x14ac:dyDescent="0.25">
      <c r="A2" s="26" t="str">
        <f>CONCATENATE("1953-",MAX(E6:BZ6)+2,". OBS under perioden 1981-1989 finns inga data för Asp och Övriga löv. ")</f>
        <v xml:space="preserve">1953-2012. OBS under perioden 1981-1989 finns inga data för Asp och Övriga löv. </v>
      </c>
    </row>
    <row r="3" spans="1:60" ht="18.75" x14ac:dyDescent="0.3">
      <c r="A3" s="25" t="s">
        <v>71</v>
      </c>
    </row>
    <row r="4" spans="1:60" ht="15.75" x14ac:dyDescent="0.25">
      <c r="A4" s="24" t="str">
        <f>CONCATENATE("1953-",MAX(E6:BZ6)+2,". Note during the period 1981-1989 there is no data for Aspen or Other broadl.")</f>
        <v>1953-2012. Note during the period 1981-1989 there is no data for Aspen or Other broadl.</v>
      </c>
    </row>
    <row r="6" spans="1:60" s="6" customFormat="1" x14ac:dyDescent="0.25">
      <c r="A6" s="23" t="s">
        <v>70</v>
      </c>
      <c r="B6" s="23" t="s">
        <v>69</v>
      </c>
      <c r="C6" s="23" t="s">
        <v>68</v>
      </c>
      <c r="D6" s="22" t="s">
        <v>67</v>
      </c>
      <c r="E6" s="21">
        <v>1955</v>
      </c>
      <c r="F6" s="21">
        <v>1956</v>
      </c>
      <c r="G6" s="21">
        <v>1957</v>
      </c>
      <c r="H6" s="21">
        <v>1958</v>
      </c>
      <c r="I6" s="21">
        <v>1959</v>
      </c>
      <c r="J6" s="21">
        <v>1960</v>
      </c>
      <c r="K6" s="21">
        <v>1961</v>
      </c>
      <c r="L6" s="21">
        <v>1962</v>
      </c>
      <c r="M6" s="21">
        <v>1963</v>
      </c>
      <c r="N6" s="21">
        <v>1964</v>
      </c>
      <c r="O6" s="21">
        <v>1965</v>
      </c>
      <c r="P6" s="21">
        <v>1966</v>
      </c>
      <c r="Q6" s="21">
        <v>1967</v>
      </c>
      <c r="R6" s="21">
        <v>1968</v>
      </c>
      <c r="S6" s="21">
        <v>1969</v>
      </c>
      <c r="T6" s="21">
        <v>1970</v>
      </c>
      <c r="U6" s="21">
        <v>1971</v>
      </c>
      <c r="V6" s="21">
        <v>1972</v>
      </c>
      <c r="W6" s="21">
        <v>1973</v>
      </c>
      <c r="X6" s="21">
        <v>1974</v>
      </c>
      <c r="Y6" s="21">
        <v>1975</v>
      </c>
      <c r="Z6" s="21">
        <v>1976</v>
      </c>
      <c r="AA6" s="21">
        <v>1977</v>
      </c>
      <c r="AB6" s="21">
        <v>1978</v>
      </c>
      <c r="AC6" s="21">
        <v>1979</v>
      </c>
      <c r="AD6" s="21">
        <v>1980</v>
      </c>
      <c r="AE6" s="21">
        <v>1981</v>
      </c>
      <c r="AF6" s="21">
        <v>1982</v>
      </c>
      <c r="AG6" s="21">
        <v>1983</v>
      </c>
      <c r="AH6" s="21">
        <v>1984</v>
      </c>
      <c r="AI6" s="21">
        <v>1985</v>
      </c>
      <c r="AJ6" s="21">
        <v>1986</v>
      </c>
      <c r="AK6" s="21">
        <v>1987</v>
      </c>
      <c r="AL6" s="21">
        <v>1988</v>
      </c>
      <c r="AM6" s="21">
        <v>1989</v>
      </c>
      <c r="AN6" s="21">
        <v>1990</v>
      </c>
      <c r="AO6" s="21">
        <v>1991</v>
      </c>
      <c r="AP6" s="21">
        <v>1992</v>
      </c>
      <c r="AQ6" s="21">
        <v>1993</v>
      </c>
      <c r="AR6" s="21">
        <v>1994</v>
      </c>
      <c r="AS6" s="21">
        <v>1995</v>
      </c>
      <c r="AT6" s="21">
        <v>1996</v>
      </c>
      <c r="AU6" s="21">
        <v>1997</v>
      </c>
      <c r="AV6" s="21">
        <v>1998</v>
      </c>
      <c r="AW6" s="21">
        <v>1999</v>
      </c>
      <c r="AX6" s="21">
        <v>2000</v>
      </c>
      <c r="AY6" s="21">
        <v>2001</v>
      </c>
      <c r="AZ6" s="21">
        <v>2002</v>
      </c>
      <c r="BA6" s="21">
        <v>2003</v>
      </c>
      <c r="BB6" s="21">
        <v>2004</v>
      </c>
      <c r="BC6" s="21">
        <v>2005</v>
      </c>
      <c r="BD6" s="21">
        <v>2006</v>
      </c>
      <c r="BE6" s="21">
        <v>2007</v>
      </c>
      <c r="BF6" s="21">
        <v>2008</v>
      </c>
      <c r="BG6" s="21">
        <v>2009</v>
      </c>
      <c r="BH6" s="21">
        <v>2010</v>
      </c>
    </row>
    <row r="7" spans="1:60" s="6" customFormat="1" x14ac:dyDescent="0.25">
      <c r="A7" s="20" t="s">
        <v>66</v>
      </c>
      <c r="B7" s="20" t="s">
        <v>65</v>
      </c>
      <c r="C7" s="20" t="s">
        <v>64</v>
      </c>
      <c r="D7" s="19" t="s">
        <v>63</v>
      </c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</row>
    <row r="8" spans="1:60" s="6" customFormat="1" x14ac:dyDescent="0.25">
      <c r="A8" s="17"/>
      <c r="B8" s="17"/>
      <c r="C8" s="17"/>
      <c r="D8" s="16"/>
      <c r="E8" s="15" t="s">
        <v>62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</row>
    <row r="9" spans="1:60" s="6" customFormat="1" ht="6.75" customHeight="1" x14ac:dyDescent="0.25">
      <c r="A9" s="12"/>
      <c r="B9" s="12"/>
      <c r="C9" s="12"/>
      <c r="D9" s="11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6" customFormat="1" x14ac:dyDescent="0.25">
      <c r="A10" s="13">
        <v>1</v>
      </c>
      <c r="B10" s="12" t="s">
        <v>61</v>
      </c>
      <c r="C10" s="12" t="s" vm="21">
        <v>60</v>
      </c>
      <c r="D10" s="11" t="s">
        <v>19</v>
      </c>
      <c r="E10" s="10">
        <v>15.709628</v>
      </c>
      <c r="F10" s="10">
        <v>15.516346</v>
      </c>
      <c r="G10" s="10">
        <v>16.297834000000002</v>
      </c>
      <c r="H10" s="10">
        <v>15.147504</v>
      </c>
      <c r="I10" s="10">
        <v>14.123474</v>
      </c>
      <c r="J10" s="10">
        <v>14.977603999999999</v>
      </c>
      <c r="K10" s="10">
        <v>15.485035999999999</v>
      </c>
      <c r="L10" s="10">
        <v>15.28276</v>
      </c>
      <c r="M10" s="10">
        <v>15.84933</v>
      </c>
      <c r="N10" s="10">
        <v>16.624908000000001</v>
      </c>
      <c r="O10" s="10">
        <v>15.72561</v>
      </c>
      <c r="P10" s="10">
        <v>15.029453999999999</v>
      </c>
      <c r="Q10" s="10">
        <v>15.255307999999999</v>
      </c>
      <c r="R10" s="10">
        <v>14.551686</v>
      </c>
      <c r="S10" s="10">
        <v>13.196634</v>
      </c>
      <c r="T10" s="10">
        <v>13.410629999999999</v>
      </c>
      <c r="U10" s="10">
        <v>13.359726935314246</v>
      </c>
      <c r="V10" s="10">
        <v>11.773560365938305</v>
      </c>
      <c r="W10" s="10">
        <v>12.549218762613663</v>
      </c>
      <c r="X10" s="10">
        <v>12.359353968265321</v>
      </c>
      <c r="Y10" s="10">
        <v>12.413994018851739</v>
      </c>
      <c r="Z10" s="10">
        <v>12.711181612816441</v>
      </c>
      <c r="AA10" s="10">
        <v>13.524887149187942</v>
      </c>
      <c r="AB10" s="10">
        <v>13.451512733637195</v>
      </c>
      <c r="AC10" s="10">
        <v>14.084140413543686</v>
      </c>
      <c r="AD10" s="10">
        <v>14.341137439685951</v>
      </c>
      <c r="AE10" s="10">
        <v>15.138332542438526</v>
      </c>
      <c r="AF10" s="10">
        <v>15.177953129683191</v>
      </c>
      <c r="AG10" s="10">
        <v>15.220084178801093</v>
      </c>
      <c r="AH10" s="10">
        <v>15.554744309909697</v>
      </c>
      <c r="AI10" s="10">
        <v>15.582516670768049</v>
      </c>
      <c r="AJ10" s="10">
        <v>14.998092123790567</v>
      </c>
      <c r="AK10" s="10">
        <v>15.324050594447709</v>
      </c>
      <c r="AL10" s="10">
        <v>15.594833283250889</v>
      </c>
      <c r="AM10" s="10">
        <v>15.494864491280797</v>
      </c>
      <c r="AN10" s="10">
        <v>16.739789843152309</v>
      </c>
      <c r="AO10" s="10">
        <v>17.228529712964036</v>
      </c>
      <c r="AP10" s="10">
        <v>18.201832020588345</v>
      </c>
      <c r="AQ10" s="10">
        <v>19.160605782880044</v>
      </c>
      <c r="AR10" s="10">
        <v>18.934880323604162</v>
      </c>
      <c r="AS10" s="10">
        <v>17.939454613483996</v>
      </c>
      <c r="AT10" s="10">
        <v>18.630275958858348</v>
      </c>
      <c r="AU10" s="10">
        <v>17.460725245286245</v>
      </c>
      <c r="AV10" s="10">
        <v>15.47554612794996</v>
      </c>
      <c r="AW10" s="10">
        <v>16.253785011824156</v>
      </c>
      <c r="AX10" s="10">
        <v>15.547608646559905</v>
      </c>
      <c r="AY10" s="10">
        <v>14.451375658124615</v>
      </c>
      <c r="AZ10" s="10">
        <v>15.831295197817033</v>
      </c>
      <c r="BA10" s="10">
        <v>16.54169840342221</v>
      </c>
      <c r="BB10" s="10">
        <v>16.931554807323632</v>
      </c>
      <c r="BC10" s="10">
        <v>18.256868829506384</v>
      </c>
      <c r="BD10" s="10">
        <v>18.158819991580735</v>
      </c>
      <c r="BE10" s="10">
        <v>18.648721897352665</v>
      </c>
      <c r="BF10" s="10">
        <v>19.622363163634461</v>
      </c>
      <c r="BG10" s="10">
        <v>20.115339960850193</v>
      </c>
      <c r="BH10" s="10">
        <v>20.756341781953065</v>
      </c>
    </row>
    <row r="11" spans="1:60" s="6" customFormat="1" x14ac:dyDescent="0.25">
      <c r="A11" s="13"/>
      <c r="B11" s="12"/>
      <c r="C11" s="12"/>
      <c r="D11" s="11" t="s">
        <v>73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>
        <v>7.1765667357180413E-4</v>
      </c>
      <c r="AJ11" s="10">
        <v>7.1765667357180413E-4</v>
      </c>
      <c r="AK11" s="10">
        <v>7.971984497704926E-4</v>
      </c>
      <c r="AL11" s="10">
        <v>7.9541776198688456E-5</v>
      </c>
      <c r="AM11" s="10">
        <v>7.9541776198688456E-5</v>
      </c>
      <c r="AN11" s="10">
        <v>7.9541776198688456E-5</v>
      </c>
      <c r="AO11" s="10">
        <v>7.9541776198688456E-5</v>
      </c>
      <c r="AP11" s="10">
        <v>0</v>
      </c>
      <c r="AQ11" s="10">
        <v>2.4496594121955685E-2</v>
      </c>
      <c r="AR11" s="10">
        <v>2.4496594121955685E-2</v>
      </c>
      <c r="AS11" s="10">
        <v>2.4496594121955685E-2</v>
      </c>
      <c r="AT11" s="10">
        <v>2.4496594121955685E-2</v>
      </c>
      <c r="AU11" s="10">
        <v>2.4496594121955685E-2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</row>
    <row r="12" spans="1:60" s="6" customFormat="1" x14ac:dyDescent="0.25">
      <c r="A12" s="13"/>
      <c r="B12" s="12"/>
      <c r="C12" s="12"/>
      <c r="D12" s="11" t="s">
        <v>18</v>
      </c>
      <c r="E12" s="10">
        <v>15.429138</v>
      </c>
      <c r="F12" s="10">
        <v>15.516908000000001</v>
      </c>
      <c r="G12" s="10">
        <v>16.323505999999998</v>
      </c>
      <c r="H12" s="10">
        <v>15.470230000000001</v>
      </c>
      <c r="I12" s="10">
        <v>14.624128000000001</v>
      </c>
      <c r="J12" s="10">
        <v>15.481026</v>
      </c>
      <c r="K12" s="10">
        <v>14.936662</v>
      </c>
      <c r="L12" s="10">
        <v>14.376265999999999</v>
      </c>
      <c r="M12" s="10">
        <v>15.124371999999999</v>
      </c>
      <c r="N12" s="10">
        <v>16.991202000000001</v>
      </c>
      <c r="O12" s="10">
        <v>16.496164</v>
      </c>
      <c r="P12" s="10">
        <v>15.771826000000001</v>
      </c>
      <c r="Q12" s="10">
        <v>16.985451999999999</v>
      </c>
      <c r="R12" s="10">
        <v>16.179511999999999</v>
      </c>
      <c r="S12" s="10">
        <v>14.273742</v>
      </c>
      <c r="T12" s="10">
        <v>14.295296</v>
      </c>
      <c r="U12" s="10">
        <v>14.807991659624662</v>
      </c>
      <c r="V12" s="10">
        <v>13.767212035039227</v>
      </c>
      <c r="W12" s="10">
        <v>14.0411970487459</v>
      </c>
      <c r="X12" s="10">
        <v>14.001174208921675</v>
      </c>
      <c r="Y12" s="10">
        <v>13.986421254543886</v>
      </c>
      <c r="Z12" s="10">
        <v>13.953590805638736</v>
      </c>
      <c r="AA12" s="10">
        <v>13.568902335634958</v>
      </c>
      <c r="AB12" s="10">
        <v>13.236496106230593</v>
      </c>
      <c r="AC12" s="10">
        <v>13.087005580507858</v>
      </c>
      <c r="AD12" s="10">
        <v>12.531249396275367</v>
      </c>
      <c r="AE12" s="10">
        <v>13.386821347942483</v>
      </c>
      <c r="AF12" s="10">
        <v>14.121194318011385</v>
      </c>
      <c r="AG12" s="10">
        <v>14.673585623608366</v>
      </c>
      <c r="AH12" s="10">
        <v>15.506494121273363</v>
      </c>
      <c r="AI12" s="10">
        <v>15.733068361972849</v>
      </c>
      <c r="AJ12" s="10">
        <v>15.793992167083811</v>
      </c>
      <c r="AK12" s="10">
        <v>16.105727504919319</v>
      </c>
      <c r="AL12" s="10">
        <v>17.109251745803885</v>
      </c>
      <c r="AM12" s="10">
        <v>16.418140925894495</v>
      </c>
      <c r="AN12" s="10">
        <v>17.455443678028114</v>
      </c>
      <c r="AO12" s="10">
        <v>16.95592133593529</v>
      </c>
      <c r="AP12" s="10">
        <v>15.861901580355815</v>
      </c>
      <c r="AQ12" s="10">
        <v>17.208595476353665</v>
      </c>
      <c r="AR12" s="10">
        <v>18.753374022713647</v>
      </c>
      <c r="AS12" s="10">
        <v>18.953951966303531</v>
      </c>
      <c r="AT12" s="10">
        <v>19.472390336727933</v>
      </c>
      <c r="AU12" s="10">
        <v>20.159995767858046</v>
      </c>
      <c r="AV12" s="10">
        <v>17.787344383363745</v>
      </c>
      <c r="AW12" s="10">
        <v>16.007582901242468</v>
      </c>
      <c r="AX12" s="10">
        <v>15.08535537020782</v>
      </c>
      <c r="AY12" s="10">
        <v>13.765022404218261</v>
      </c>
      <c r="AZ12" s="10">
        <v>14.880717437389755</v>
      </c>
      <c r="BA12" s="10">
        <v>16.446738028259027</v>
      </c>
      <c r="BB12" s="10">
        <v>18.416224483386699</v>
      </c>
      <c r="BC12" s="10">
        <v>19.314936682794215</v>
      </c>
      <c r="BD12" s="10">
        <v>20.186904216367264</v>
      </c>
      <c r="BE12" s="10">
        <v>19.527436759760342</v>
      </c>
      <c r="BF12" s="10">
        <v>20.12093991019038</v>
      </c>
      <c r="BG12" s="10">
        <v>19.738523753476919</v>
      </c>
      <c r="BH12" s="10">
        <v>19.293203336506906</v>
      </c>
    </row>
    <row r="13" spans="1:60" s="6" customFormat="1" x14ac:dyDescent="0.25">
      <c r="A13" s="13"/>
      <c r="B13" s="12"/>
      <c r="C13" s="12"/>
      <c r="D13" s="11" t="s">
        <v>17</v>
      </c>
      <c r="E13" s="10">
        <v>3.9428800000000002</v>
      </c>
      <c r="F13" s="10">
        <v>3.7704979999999999</v>
      </c>
      <c r="G13" s="10">
        <v>3.8914420000000001</v>
      </c>
      <c r="H13" s="10">
        <v>3.6524260000000002</v>
      </c>
      <c r="I13" s="10">
        <v>3.3809979999999999</v>
      </c>
      <c r="J13" s="10">
        <v>3.680596</v>
      </c>
      <c r="K13" s="10">
        <v>3.8911799999999999</v>
      </c>
      <c r="L13" s="10">
        <v>3.7854040000000002</v>
      </c>
      <c r="M13" s="10">
        <v>3.8675120000000001</v>
      </c>
      <c r="N13" s="10">
        <v>3.948566</v>
      </c>
      <c r="O13" s="10">
        <v>3.4447899999999998</v>
      </c>
      <c r="P13" s="10">
        <v>2.947686</v>
      </c>
      <c r="Q13" s="10">
        <v>3.2826580000000001</v>
      </c>
      <c r="R13" s="10">
        <v>3.1877499999999999</v>
      </c>
      <c r="S13" s="10">
        <v>3.0383939999999998</v>
      </c>
      <c r="T13" s="10">
        <v>3.0884399999999999</v>
      </c>
      <c r="U13" s="10">
        <v>3.5057988631162473</v>
      </c>
      <c r="V13" s="10">
        <v>3.24490090895278</v>
      </c>
      <c r="W13" s="10">
        <v>3.3065264423669509</v>
      </c>
      <c r="X13" s="10">
        <v>3.3871704902236845</v>
      </c>
      <c r="Y13" s="10">
        <v>3.4879245974560589</v>
      </c>
      <c r="Z13" s="10">
        <v>3.3227675444467764</v>
      </c>
      <c r="AA13" s="10">
        <v>3.1426995274599632</v>
      </c>
      <c r="AB13" s="10">
        <v>3.4008944293985688</v>
      </c>
      <c r="AC13" s="10">
        <v>3.3663458054708548</v>
      </c>
      <c r="AD13" s="10">
        <v>3.3959818631253031</v>
      </c>
      <c r="AE13" s="10">
        <v>3.4871952820225394</v>
      </c>
      <c r="AF13" s="10">
        <v>3.8531279638561338</v>
      </c>
      <c r="AG13" s="10">
        <v>3.8868563614849307</v>
      </c>
      <c r="AH13" s="10">
        <v>3.7819973119760424</v>
      </c>
      <c r="AI13" s="10">
        <v>3.7339051331515907</v>
      </c>
      <c r="AJ13" s="10">
        <v>3.6600170643043421</v>
      </c>
      <c r="AK13" s="10">
        <v>3.6374491919971175</v>
      </c>
      <c r="AL13" s="10">
        <v>3.7359869531246583</v>
      </c>
      <c r="AM13" s="10">
        <v>3.6922909934040633</v>
      </c>
      <c r="AN13" s="10">
        <v>4.1637124034272714</v>
      </c>
      <c r="AO13" s="10">
        <v>4.2979350922110822</v>
      </c>
      <c r="AP13" s="10">
        <v>4.2257356781935709</v>
      </c>
      <c r="AQ13" s="10">
        <v>4.6180266307947306</v>
      </c>
      <c r="AR13" s="10">
        <v>4.6881130849420254</v>
      </c>
      <c r="AS13" s="10">
        <v>4.4613415832429926</v>
      </c>
      <c r="AT13" s="10">
        <v>4.5739230346027862</v>
      </c>
      <c r="AU13" s="10">
        <v>4.6495851840973526</v>
      </c>
      <c r="AV13" s="10">
        <v>4.5848392983870827</v>
      </c>
      <c r="AW13" s="10">
        <v>4.6548113954690544</v>
      </c>
      <c r="AX13" s="10">
        <v>4.8558817214273224</v>
      </c>
      <c r="AY13" s="10">
        <v>5.0258263776554966</v>
      </c>
      <c r="AZ13" s="10">
        <v>5.7308617691144965</v>
      </c>
      <c r="BA13" s="10">
        <v>5.8121256546459916</v>
      </c>
      <c r="BB13" s="10">
        <v>6.1335575512157545</v>
      </c>
      <c r="BC13" s="10">
        <v>6.2040343189660714</v>
      </c>
      <c r="BD13" s="10">
        <v>6.2808794894803954</v>
      </c>
      <c r="BE13" s="10">
        <v>6.0121330794674677</v>
      </c>
      <c r="BF13" s="10">
        <v>5.8297873081427056</v>
      </c>
      <c r="BG13" s="10">
        <v>6.0155486621598921</v>
      </c>
      <c r="BH13" s="10">
        <v>6.0874668008536803</v>
      </c>
    </row>
    <row r="14" spans="1:60" s="6" customFormat="1" x14ac:dyDescent="0.25">
      <c r="A14" s="13"/>
      <c r="B14" s="12"/>
      <c r="C14" s="12"/>
      <c r="D14" s="11" t="s">
        <v>16</v>
      </c>
      <c r="E14" s="10">
        <v>0.39767999999999998</v>
      </c>
      <c r="F14" s="10">
        <v>0.30925999999999998</v>
      </c>
      <c r="G14" s="10">
        <v>0.32817200000000002</v>
      </c>
      <c r="H14" s="10">
        <v>0.29253600000000002</v>
      </c>
      <c r="I14" s="10">
        <v>0.29314400000000002</v>
      </c>
      <c r="J14" s="10">
        <v>0.30007400000000001</v>
      </c>
      <c r="K14" s="10">
        <v>0.32178200000000001</v>
      </c>
      <c r="L14" s="10">
        <v>0.40444200000000002</v>
      </c>
      <c r="M14" s="10">
        <v>0.55464800000000003</v>
      </c>
      <c r="N14" s="10">
        <v>0.60360999999999998</v>
      </c>
      <c r="O14" s="10">
        <v>0.60703399999999996</v>
      </c>
      <c r="P14" s="10">
        <v>0.62221000000000004</v>
      </c>
      <c r="Q14" s="10">
        <v>0.64723600000000003</v>
      </c>
      <c r="R14" s="10">
        <v>0.48369800000000002</v>
      </c>
      <c r="S14" s="10">
        <v>0.54626799999999998</v>
      </c>
      <c r="T14" s="10">
        <v>0.54114399999999996</v>
      </c>
      <c r="U14" s="10">
        <v>0.4423656921893146</v>
      </c>
      <c r="V14" s="10">
        <v>0.30262026856381385</v>
      </c>
      <c r="W14" s="10">
        <v>0.28966287212179864</v>
      </c>
      <c r="X14" s="10">
        <v>0.18955861732785351</v>
      </c>
      <c r="Y14" s="10">
        <v>0.31116716094787478</v>
      </c>
      <c r="Z14" s="10">
        <v>0.28688469264758343</v>
      </c>
      <c r="AA14" s="10">
        <v>0.42844304814000483</v>
      </c>
      <c r="AB14" s="10">
        <v>0.4404341660281334</v>
      </c>
      <c r="AC14" s="10">
        <v>0.47777243527483987</v>
      </c>
      <c r="AD14" s="10">
        <v>0.55285083562809878</v>
      </c>
      <c r="AE14" s="10">
        <v>0.5833020575115051</v>
      </c>
      <c r="AF14" s="10">
        <v>0.62056429178434869</v>
      </c>
      <c r="AG14" s="10">
        <v>0.8635645014687523</v>
      </c>
      <c r="AH14" s="10">
        <v>1.1490581055516917</v>
      </c>
      <c r="AI14" s="10">
        <v>1.1566517720499649</v>
      </c>
      <c r="AJ14" s="10">
        <v>1.2118994255944693</v>
      </c>
      <c r="AK14" s="10">
        <v>1.1324107414960995</v>
      </c>
      <c r="AL14" s="10">
        <v>1.105810524022075</v>
      </c>
      <c r="AM14" s="10">
        <v>1.0838886792775351</v>
      </c>
      <c r="AN14" s="10">
        <v>1.1549128117828327</v>
      </c>
      <c r="AO14" s="10">
        <v>1.1152094847747225</v>
      </c>
      <c r="AP14" s="10">
        <v>1.7970049898169513</v>
      </c>
      <c r="AQ14" s="10">
        <v>1.5563319926620658</v>
      </c>
      <c r="AR14" s="10">
        <v>1.2586135876035085</v>
      </c>
      <c r="AS14" s="10">
        <v>1.3368386569399173</v>
      </c>
      <c r="AT14" s="10">
        <v>1.3029783823839245</v>
      </c>
      <c r="AU14" s="10">
        <v>0.81474093790429813</v>
      </c>
      <c r="AV14" s="10">
        <v>1.0101373142668755</v>
      </c>
      <c r="AW14" s="10">
        <v>1.2089863291687102</v>
      </c>
      <c r="AX14" s="10">
        <v>1.0941905523951176</v>
      </c>
      <c r="AY14" s="10">
        <v>1.1658833033795599</v>
      </c>
      <c r="AZ14" s="10">
        <v>1.1076657071794744</v>
      </c>
      <c r="BA14" s="10">
        <v>1.4213706061651536</v>
      </c>
      <c r="BB14" s="10">
        <v>1.6407886973650507</v>
      </c>
      <c r="BC14" s="10">
        <v>1.5607970491706304</v>
      </c>
      <c r="BD14" s="10">
        <v>1.6023440825372415</v>
      </c>
      <c r="BE14" s="10">
        <v>1.8056327762550484</v>
      </c>
      <c r="BF14" s="10">
        <v>1.6751444655443071</v>
      </c>
      <c r="BG14" s="10">
        <v>1.9183972042958077</v>
      </c>
      <c r="BH14" s="10">
        <v>2.1628392208241376</v>
      </c>
    </row>
    <row r="15" spans="1:60" s="6" customFormat="1" x14ac:dyDescent="0.25">
      <c r="A15" s="13"/>
      <c r="B15" s="12"/>
      <c r="C15" s="12"/>
      <c r="D15" s="11" t="s">
        <v>15</v>
      </c>
      <c r="E15" s="10">
        <v>4.0080000000000003E-3</v>
      </c>
      <c r="F15" s="10">
        <v>4.0080000000000003E-3</v>
      </c>
      <c r="G15" s="10">
        <v>4.0080000000000003E-3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4.0720000000000001E-3</v>
      </c>
      <c r="N15" s="10">
        <v>4.0720000000000001E-3</v>
      </c>
      <c r="O15" s="10">
        <v>4.0720000000000001E-3</v>
      </c>
      <c r="P15" s="10">
        <v>4.0720000000000001E-3</v>
      </c>
      <c r="Q15" s="10">
        <v>4.0720000000000001E-3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2.7895112336865042E-2</v>
      </c>
      <c r="Y15" s="10">
        <v>2.7895112336865042E-2</v>
      </c>
      <c r="Z15" s="10">
        <v>2.7895112336865042E-2</v>
      </c>
      <c r="AA15" s="10">
        <v>2.7895112336865042E-2</v>
      </c>
      <c r="AB15" s="10">
        <v>2.8339040036530962E-2</v>
      </c>
      <c r="AC15" s="10">
        <v>4.439276996659196E-4</v>
      </c>
      <c r="AD15" s="10">
        <v>9.8004943323303798E-2</v>
      </c>
      <c r="AE15" s="10">
        <v>9.8004943323303798E-2</v>
      </c>
      <c r="AF15" s="10">
        <v>9.8004943323303798E-2</v>
      </c>
      <c r="AG15" s="10">
        <v>9.7561015623637865E-2</v>
      </c>
      <c r="AH15" s="10">
        <v>9.7561015623637865E-2</v>
      </c>
      <c r="AI15" s="10">
        <v>0</v>
      </c>
      <c r="AJ15" s="10">
        <v>0</v>
      </c>
      <c r="AK15" s="10">
        <v>0</v>
      </c>
      <c r="AL15" s="10">
        <v>0</v>
      </c>
      <c r="AM15" s="10">
        <v>2.5387165454151918E-5</v>
      </c>
      <c r="AN15" s="10">
        <v>2.5387165454151918E-5</v>
      </c>
      <c r="AO15" s="10">
        <v>2.5387165454151918E-5</v>
      </c>
      <c r="AP15" s="10">
        <v>3.6934988053100447E-3</v>
      </c>
      <c r="AQ15" s="10">
        <v>3.6934988053100447E-3</v>
      </c>
      <c r="AR15" s="10">
        <v>3.6681116398558926E-3</v>
      </c>
      <c r="AS15" s="10">
        <v>3.6681116398558926E-3</v>
      </c>
      <c r="AT15" s="10">
        <v>3.6681116398558926E-3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>
        <v>0</v>
      </c>
      <c r="BE15" s="10">
        <v>1.0055691318430782E-2</v>
      </c>
      <c r="BF15" s="10">
        <v>1.0055691318430782E-2</v>
      </c>
      <c r="BG15" s="10">
        <v>1.0055691318430782E-2</v>
      </c>
      <c r="BH15" s="10">
        <v>1.0055691318430782E-2</v>
      </c>
    </row>
    <row r="16" spans="1:60" s="6" customFormat="1" x14ac:dyDescent="0.25">
      <c r="A16" s="13"/>
      <c r="B16" s="12"/>
      <c r="C16" s="12"/>
      <c r="D16" s="11" t="s">
        <v>14</v>
      </c>
      <c r="E16" s="10">
        <v>0.81837800000000005</v>
      </c>
      <c r="F16" s="10">
        <v>0.92239800000000005</v>
      </c>
      <c r="G16" s="10">
        <v>0.96244600000000002</v>
      </c>
      <c r="H16" s="10">
        <v>1.041012</v>
      </c>
      <c r="I16" s="10">
        <v>1.0615060000000001</v>
      </c>
      <c r="J16" s="10">
        <v>1.1564859999999999</v>
      </c>
      <c r="K16" s="10">
        <v>1.1026879999999999</v>
      </c>
      <c r="L16" s="10">
        <v>1.175508</v>
      </c>
      <c r="M16" s="10">
        <v>1.1351659999999999</v>
      </c>
      <c r="N16" s="10">
        <v>0.99973800000000002</v>
      </c>
      <c r="O16" s="10">
        <v>0.93504399999999999</v>
      </c>
      <c r="P16" s="10">
        <v>0.94750000000000001</v>
      </c>
      <c r="Q16" s="10">
        <v>0.88035600000000003</v>
      </c>
      <c r="R16" s="10">
        <v>0.89209799999999995</v>
      </c>
      <c r="S16" s="10">
        <v>1.0279940000000001</v>
      </c>
      <c r="T16" s="10">
        <v>1.052054</v>
      </c>
      <c r="U16" s="10">
        <v>1.0049992826369927</v>
      </c>
      <c r="V16" s="10">
        <v>1.0477432457911866</v>
      </c>
      <c r="W16" s="10">
        <v>1.1441749672638242</v>
      </c>
      <c r="X16" s="10">
        <v>1.3040343142043831</v>
      </c>
      <c r="Y16" s="10">
        <v>1.3443094744280557</v>
      </c>
      <c r="Z16" s="10">
        <v>1.4708346282942775</v>
      </c>
      <c r="AA16" s="10">
        <v>1.5998922151947264</v>
      </c>
      <c r="AB16" s="10">
        <v>1.5900158901170722</v>
      </c>
      <c r="AC16" s="10">
        <v>1.4245476996166517</v>
      </c>
      <c r="AD16" s="10">
        <v>1.5476879265186649</v>
      </c>
      <c r="AE16" s="10"/>
      <c r="AF16" s="10"/>
      <c r="AG16" s="10"/>
      <c r="AH16" s="10"/>
      <c r="AI16" s="10"/>
      <c r="AJ16" s="10"/>
      <c r="AK16" s="10"/>
      <c r="AL16" s="10"/>
      <c r="AM16" s="10"/>
      <c r="AN16" s="10">
        <v>2.7589366083292148</v>
      </c>
      <c r="AO16" s="10">
        <v>2.7468384033010058</v>
      </c>
      <c r="AP16" s="10">
        <v>2.8189617563535934</v>
      </c>
      <c r="AQ16" s="10">
        <v>3.1543249207383197</v>
      </c>
      <c r="AR16" s="10">
        <v>3.0188830981388817</v>
      </c>
      <c r="AS16" s="10">
        <v>2.8850034550466663</v>
      </c>
      <c r="AT16" s="10">
        <v>3.070228961212266</v>
      </c>
      <c r="AU16" s="10">
        <v>3.1006598239861978</v>
      </c>
      <c r="AV16" s="10">
        <v>2.7713573733139047</v>
      </c>
      <c r="AW16" s="10">
        <v>2.740715456286948</v>
      </c>
      <c r="AX16" s="10">
        <v>2.5650141639944968</v>
      </c>
      <c r="AY16" s="10">
        <v>2.2964152559388009</v>
      </c>
      <c r="AZ16" s="10">
        <v>2.3807579237716987</v>
      </c>
      <c r="BA16" s="10">
        <v>2.4446910158723059</v>
      </c>
      <c r="BB16" s="10">
        <v>2.8610093338293985</v>
      </c>
      <c r="BC16" s="10">
        <v>3.3239327156924752</v>
      </c>
      <c r="BD16" s="10">
        <v>3.2843807689979672</v>
      </c>
      <c r="BE16" s="10">
        <v>3.6713665837132567</v>
      </c>
      <c r="BF16" s="10">
        <v>3.7808972007275283</v>
      </c>
      <c r="BG16" s="10">
        <v>3.7063079437487918</v>
      </c>
      <c r="BH16" s="10">
        <v>3.682606008928587</v>
      </c>
    </row>
    <row r="17" spans="1:60" s="6" customFormat="1" x14ac:dyDescent="0.25">
      <c r="A17" s="13"/>
      <c r="B17" s="12"/>
      <c r="C17" s="12"/>
      <c r="D17" s="11" t="s">
        <v>13</v>
      </c>
      <c r="E17" s="10">
        <v>1.4198200000000001</v>
      </c>
      <c r="F17" s="10">
        <v>1.323542</v>
      </c>
      <c r="G17" s="10">
        <v>1.3623940000000001</v>
      </c>
      <c r="H17" s="10">
        <v>1.0719879999999999</v>
      </c>
      <c r="I17" s="10">
        <v>1.005258</v>
      </c>
      <c r="J17" s="10">
        <v>1.137616</v>
      </c>
      <c r="K17" s="10">
        <v>1.27302</v>
      </c>
      <c r="L17" s="10">
        <v>1.4058520000000001</v>
      </c>
      <c r="M17" s="10">
        <v>1.6655800000000001</v>
      </c>
      <c r="N17" s="10">
        <v>1.6068119999999999</v>
      </c>
      <c r="O17" s="10">
        <v>1.6736139999999999</v>
      </c>
      <c r="P17" s="10">
        <v>1.59874</v>
      </c>
      <c r="Q17" s="10">
        <v>1.6755960000000001</v>
      </c>
      <c r="R17" s="10">
        <v>1.3905400000000001</v>
      </c>
      <c r="S17" s="10">
        <v>1.4063479999999999</v>
      </c>
      <c r="T17" s="10">
        <v>1.3102279999999999</v>
      </c>
      <c r="U17" s="10">
        <v>1.3854936050503459</v>
      </c>
      <c r="V17" s="10">
        <v>1.3899465532627515</v>
      </c>
      <c r="W17" s="10">
        <v>1.487243136309776</v>
      </c>
      <c r="X17" s="10">
        <v>1.5325027850334882</v>
      </c>
      <c r="Y17" s="10">
        <v>1.4903206418933905</v>
      </c>
      <c r="Z17" s="10">
        <v>1.3647899609532865</v>
      </c>
      <c r="AA17" s="10">
        <v>1.1918870696698796</v>
      </c>
      <c r="AB17" s="10">
        <v>1.1187637756409938</v>
      </c>
      <c r="AC17" s="10">
        <v>1.2049929774974313</v>
      </c>
      <c r="AD17" s="10">
        <v>1.1870214522046434</v>
      </c>
      <c r="AE17" s="10"/>
      <c r="AF17" s="10"/>
      <c r="AG17" s="10"/>
      <c r="AH17" s="10"/>
      <c r="AI17" s="10"/>
      <c r="AJ17" s="10"/>
      <c r="AK17" s="10"/>
      <c r="AL17" s="10"/>
      <c r="AM17" s="10"/>
      <c r="AN17" s="10">
        <v>2.1415592252211559</v>
      </c>
      <c r="AO17" s="10">
        <v>2.189631229936889</v>
      </c>
      <c r="AP17" s="10">
        <v>2.2801355328303883</v>
      </c>
      <c r="AQ17" s="10">
        <v>2.4814309023774528</v>
      </c>
      <c r="AR17" s="10">
        <v>2.27179225797118</v>
      </c>
      <c r="AS17" s="10">
        <v>2.4754424555998811</v>
      </c>
      <c r="AT17" s="10">
        <v>2.4114541746639055</v>
      </c>
      <c r="AU17" s="10">
        <v>2.2302621332795689</v>
      </c>
      <c r="AV17" s="10">
        <v>2.043158056787044</v>
      </c>
      <c r="AW17" s="10">
        <v>2.168777529980761</v>
      </c>
      <c r="AX17" s="10">
        <v>2.3838490395893173</v>
      </c>
      <c r="AY17" s="10">
        <v>2.508121382170533</v>
      </c>
      <c r="AZ17" s="10">
        <v>2.6050436554481768</v>
      </c>
      <c r="BA17" s="10">
        <v>2.7377763280432088</v>
      </c>
      <c r="BB17" s="10">
        <v>2.8873592040052198</v>
      </c>
      <c r="BC17" s="10">
        <v>2.403116738750863</v>
      </c>
      <c r="BD17" s="10">
        <v>2.6045424805763151</v>
      </c>
      <c r="BE17" s="10">
        <v>2.4820600135371538</v>
      </c>
      <c r="BF17" s="10">
        <v>2.4674283520302973</v>
      </c>
      <c r="BG17" s="10">
        <v>2.5235448979272928</v>
      </c>
      <c r="BH17" s="10">
        <v>2.7299779644408999</v>
      </c>
    </row>
    <row r="18" spans="1:60" s="6" customFormat="1" x14ac:dyDescent="0.25">
      <c r="A18" s="13"/>
      <c r="B18" s="12"/>
      <c r="C18" s="12"/>
      <c r="D18" s="11" t="s">
        <v>12</v>
      </c>
      <c r="E18" s="10">
        <v>37.721532000000003</v>
      </c>
      <c r="F18" s="10">
        <v>37.362960000000001</v>
      </c>
      <c r="G18" s="10">
        <v>39.169801999999997</v>
      </c>
      <c r="H18" s="10">
        <v>36.675696000000002</v>
      </c>
      <c r="I18" s="10">
        <v>34.488508000000003</v>
      </c>
      <c r="J18" s="10">
        <v>36.733401999999998</v>
      </c>
      <c r="K18" s="10">
        <v>37.010368</v>
      </c>
      <c r="L18" s="10">
        <v>36.430231999999997</v>
      </c>
      <c r="M18" s="10">
        <v>38.200679999999998</v>
      </c>
      <c r="N18" s="10">
        <v>40.778908000000001</v>
      </c>
      <c r="O18" s="10">
        <v>38.886327999999999</v>
      </c>
      <c r="P18" s="10">
        <v>36.921487999999997</v>
      </c>
      <c r="Q18" s="10">
        <v>38.730677999999997</v>
      </c>
      <c r="R18" s="10">
        <v>36.685284000000003</v>
      </c>
      <c r="S18" s="10">
        <v>33.489379999999997</v>
      </c>
      <c r="T18" s="10">
        <v>33.697792</v>
      </c>
      <c r="U18" s="10">
        <v>34.506376037931815</v>
      </c>
      <c r="V18" s="10">
        <v>31.525983377548087</v>
      </c>
      <c r="W18" s="10">
        <v>32.818023229421932</v>
      </c>
      <c r="X18" s="10">
        <v>32.801689496313301</v>
      </c>
      <c r="Y18" s="10">
        <v>33.062032260457926</v>
      </c>
      <c r="Z18" s="10">
        <v>33.137944357134032</v>
      </c>
      <c r="AA18" s="10">
        <v>33.484606457624366</v>
      </c>
      <c r="AB18" s="10">
        <v>33.266456141089122</v>
      </c>
      <c r="AC18" s="10">
        <v>33.645248839610986</v>
      </c>
      <c r="AD18" s="10">
        <v>33.653933856761313</v>
      </c>
      <c r="AE18" s="10">
        <v>35.540714133460547</v>
      </c>
      <c r="AF18" s="10">
        <v>37.159087803103397</v>
      </c>
      <c r="AG18" s="10">
        <v>38.341531787427208</v>
      </c>
      <c r="AH18" s="10">
        <v>40.313684035229365</v>
      </c>
      <c r="AI18" s="10">
        <v>40.543349485430205</v>
      </c>
      <c r="AJ18" s="10">
        <v>40.330985524921594</v>
      </c>
      <c r="AK18" s="10">
        <v>40.782646016036942</v>
      </c>
      <c r="AL18" s="10">
        <v>42.221829441805106</v>
      </c>
      <c r="AM18" s="10">
        <v>41.074285882713525</v>
      </c>
      <c r="AN18" s="10">
        <v>44.41445949888255</v>
      </c>
      <c r="AO18" s="10">
        <v>44.534170188064678</v>
      </c>
      <c r="AP18" s="10">
        <v>45.189265056943974</v>
      </c>
      <c r="AQ18" s="10">
        <v>48.207505798733557</v>
      </c>
      <c r="AR18" s="10">
        <v>48.953821080735224</v>
      </c>
      <c r="AS18" s="10">
        <v>48.080197436378796</v>
      </c>
      <c r="AT18" s="10">
        <v>49.489415554210971</v>
      </c>
      <c r="AU18" s="10">
        <v>48.440465686533649</v>
      </c>
      <c r="AV18" s="10">
        <v>43.672382554068598</v>
      </c>
      <c r="AW18" s="10">
        <v>43.034658623972071</v>
      </c>
      <c r="AX18" s="10">
        <v>41.531899494173956</v>
      </c>
      <c r="AY18" s="10">
        <v>39.212644381487252</v>
      </c>
      <c r="AZ18" s="10">
        <v>42.536341690720633</v>
      </c>
      <c r="BA18" s="10">
        <v>45.404400036407885</v>
      </c>
      <c r="BB18" s="10">
        <v>48.870494077125748</v>
      </c>
      <c r="BC18" s="10">
        <v>51.063686334880643</v>
      </c>
      <c r="BD18" s="10">
        <v>52.117871029539927</v>
      </c>
      <c r="BE18" s="10">
        <v>52.15740680140437</v>
      </c>
      <c r="BF18" s="10">
        <v>53.506616091588114</v>
      </c>
      <c r="BG18" s="10">
        <v>54.027718113777325</v>
      </c>
      <c r="BH18" s="10">
        <v>54.722490804825711</v>
      </c>
    </row>
    <row r="19" spans="1:60" s="6" customFormat="1" x14ac:dyDescent="0.25">
      <c r="A19" s="13">
        <v>3</v>
      </c>
      <c r="B19" s="12" t="s">
        <v>59</v>
      </c>
      <c r="C19" s="12" t="s" vm="20">
        <v>58</v>
      </c>
      <c r="D19" s="11" t="s">
        <v>19</v>
      </c>
      <c r="E19" s="10">
        <v>23.184460000000001</v>
      </c>
      <c r="F19" s="10">
        <v>22.962152</v>
      </c>
      <c r="G19" s="10">
        <v>21.897203999999999</v>
      </c>
      <c r="H19" s="10">
        <v>23.07715</v>
      </c>
      <c r="I19" s="10">
        <v>24.063642000000002</v>
      </c>
      <c r="J19" s="10">
        <v>23.649172</v>
      </c>
      <c r="K19" s="10">
        <v>23.255092000000001</v>
      </c>
      <c r="L19" s="10">
        <v>25.209358000000002</v>
      </c>
      <c r="M19" s="10">
        <v>24.862770000000001</v>
      </c>
      <c r="N19" s="10">
        <v>23.715119999999999</v>
      </c>
      <c r="O19" s="10">
        <v>24.133866000000001</v>
      </c>
      <c r="P19" s="10">
        <v>24.542567999999999</v>
      </c>
      <c r="Q19" s="10">
        <v>23.185269999999999</v>
      </c>
      <c r="R19" s="10">
        <v>23.23499</v>
      </c>
      <c r="S19" s="10">
        <v>25.087592000000001</v>
      </c>
      <c r="T19" s="10">
        <v>24.663741999999999</v>
      </c>
      <c r="U19" s="10">
        <v>24.124474717167622</v>
      </c>
      <c r="V19" s="10">
        <v>23.925234505663195</v>
      </c>
      <c r="W19" s="10">
        <v>22.961624880744374</v>
      </c>
      <c r="X19" s="10">
        <v>22.470762702296458</v>
      </c>
      <c r="Y19" s="10">
        <v>22.544906285622499</v>
      </c>
      <c r="Z19" s="10">
        <v>23.650236849714307</v>
      </c>
      <c r="AA19" s="10">
        <v>24.431900803727427</v>
      </c>
      <c r="AB19" s="10">
        <v>25.052140941983776</v>
      </c>
      <c r="AC19" s="10">
        <v>25.029112545515826</v>
      </c>
      <c r="AD19" s="10">
        <v>26.243326104052411</v>
      </c>
      <c r="AE19" s="10">
        <v>27.368150276441703</v>
      </c>
      <c r="AF19" s="10">
        <v>28.476972597394845</v>
      </c>
      <c r="AG19" s="10">
        <v>29.358361163084112</v>
      </c>
      <c r="AH19" s="10">
        <v>29.227531621947506</v>
      </c>
      <c r="AI19" s="10">
        <v>28.124411532839716</v>
      </c>
      <c r="AJ19" s="10">
        <v>27.900303110081573</v>
      </c>
      <c r="AK19" s="10">
        <v>29.149072811598977</v>
      </c>
      <c r="AL19" s="10">
        <v>30.035124123283484</v>
      </c>
      <c r="AM19" s="10">
        <v>31.221743667065155</v>
      </c>
      <c r="AN19" s="10">
        <v>31.497282464872669</v>
      </c>
      <c r="AO19" s="10">
        <v>32.318669163233231</v>
      </c>
      <c r="AP19" s="10">
        <v>31.279447212045454</v>
      </c>
      <c r="AQ19" s="10">
        <v>31.446202415017069</v>
      </c>
      <c r="AR19" s="10">
        <v>32.015979123180173</v>
      </c>
      <c r="AS19" s="10">
        <v>34.065515204525113</v>
      </c>
      <c r="AT19" s="10">
        <v>32.757312791061089</v>
      </c>
      <c r="AU19" s="10">
        <v>34.175004033011533</v>
      </c>
      <c r="AV19" s="10">
        <v>33.811464779165711</v>
      </c>
      <c r="AW19" s="10">
        <v>33.901007535526318</v>
      </c>
      <c r="AX19" s="10">
        <v>32.416663905729479</v>
      </c>
      <c r="AY19" s="10">
        <v>33.635549920461123</v>
      </c>
      <c r="AZ19" s="10">
        <v>34.816154313773694</v>
      </c>
      <c r="BA19" s="10">
        <v>35.250290411646127</v>
      </c>
      <c r="BB19" s="10">
        <v>35.505808975873229</v>
      </c>
      <c r="BC19" s="10">
        <v>35.403135673676402</v>
      </c>
      <c r="BD19" s="10">
        <v>35.206604730956414</v>
      </c>
      <c r="BE19" s="10">
        <v>35.255763133965459</v>
      </c>
      <c r="BF19" s="10">
        <v>35.780811624259485</v>
      </c>
      <c r="BG19" s="10">
        <v>36.029712691452211</v>
      </c>
      <c r="BH19" s="10">
        <v>36.883424754930722</v>
      </c>
    </row>
    <row r="20" spans="1:60" s="6" customFormat="1" x14ac:dyDescent="0.25">
      <c r="A20" s="13"/>
      <c r="B20" s="12"/>
      <c r="C20" s="12"/>
      <c r="D20" s="11" t="s">
        <v>73</v>
      </c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>
        <v>3.2011351196107578E-3</v>
      </c>
      <c r="AJ20" s="10">
        <v>3.2011351196107578E-3</v>
      </c>
      <c r="AK20" s="10">
        <v>3.2011351196107578E-3</v>
      </c>
      <c r="AL20" s="10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0</v>
      </c>
      <c r="BD20" s="10">
        <v>0</v>
      </c>
      <c r="BE20" s="10">
        <v>0</v>
      </c>
      <c r="BF20" s="10">
        <v>0</v>
      </c>
      <c r="BG20" s="10">
        <v>0</v>
      </c>
      <c r="BH20" s="10">
        <v>0</v>
      </c>
    </row>
    <row r="21" spans="1:60" s="6" customFormat="1" x14ac:dyDescent="0.25">
      <c r="A21" s="13"/>
      <c r="B21" s="12"/>
      <c r="C21" s="12"/>
      <c r="D21" s="11" t="s">
        <v>18</v>
      </c>
      <c r="E21" s="10">
        <v>24.016605999999999</v>
      </c>
      <c r="F21" s="10">
        <v>22.713076000000001</v>
      </c>
      <c r="G21" s="10">
        <v>22.367792000000001</v>
      </c>
      <c r="H21" s="10">
        <v>22.472666</v>
      </c>
      <c r="I21" s="10">
        <v>23.511972</v>
      </c>
      <c r="J21" s="10">
        <v>22.699482</v>
      </c>
      <c r="K21" s="10">
        <v>23.464687999999999</v>
      </c>
      <c r="L21" s="10">
        <v>24.262979999999999</v>
      </c>
      <c r="M21" s="10">
        <v>24.590385999999999</v>
      </c>
      <c r="N21" s="10">
        <v>24.187629999999999</v>
      </c>
      <c r="O21" s="10">
        <v>25.042086000000001</v>
      </c>
      <c r="P21" s="10">
        <v>24.464545999999999</v>
      </c>
      <c r="Q21" s="10">
        <v>24.730861999999998</v>
      </c>
      <c r="R21" s="10">
        <v>24.818776</v>
      </c>
      <c r="S21" s="10">
        <v>25.582882000000001</v>
      </c>
      <c r="T21" s="10">
        <v>25.588443999999999</v>
      </c>
      <c r="U21" s="10">
        <v>27.256014163827164</v>
      </c>
      <c r="V21" s="10">
        <v>28.076910456703729</v>
      </c>
      <c r="W21" s="10">
        <v>26.616172926172172</v>
      </c>
      <c r="X21" s="10">
        <v>25.686350710743596</v>
      </c>
      <c r="Y21" s="10">
        <v>25.613669871250202</v>
      </c>
      <c r="Z21" s="10">
        <v>25.458986307516692</v>
      </c>
      <c r="AA21" s="10">
        <v>24.650177721636215</v>
      </c>
      <c r="AB21" s="10">
        <v>26.340960612849731</v>
      </c>
      <c r="AC21" s="10">
        <v>27.130929173790612</v>
      </c>
      <c r="AD21" s="10">
        <v>27.591025040137477</v>
      </c>
      <c r="AE21" s="10">
        <v>28.555701334963274</v>
      </c>
      <c r="AF21" s="10">
        <v>29.337801574255266</v>
      </c>
      <c r="AG21" s="10">
        <v>29.352585152503288</v>
      </c>
      <c r="AH21" s="10">
        <v>28.978760411277928</v>
      </c>
      <c r="AI21" s="10">
        <v>28.75745894465943</v>
      </c>
      <c r="AJ21" s="10">
        <v>28.303615773944607</v>
      </c>
      <c r="AK21" s="10">
        <v>28.811062219443599</v>
      </c>
      <c r="AL21" s="10">
        <v>28.110583808046847</v>
      </c>
      <c r="AM21" s="10">
        <v>29.177286158904575</v>
      </c>
      <c r="AN21" s="10">
        <v>29.137686866754276</v>
      </c>
      <c r="AO21" s="10">
        <v>29.733529695984775</v>
      </c>
      <c r="AP21" s="10">
        <v>28.359710847380132</v>
      </c>
      <c r="AQ21" s="10">
        <v>28.759207706790328</v>
      </c>
      <c r="AR21" s="10">
        <v>29.516377985245875</v>
      </c>
      <c r="AS21" s="10">
        <v>30.46787503598097</v>
      </c>
      <c r="AT21" s="10">
        <v>27.320393867181995</v>
      </c>
      <c r="AU21" s="10">
        <v>27.796513613910818</v>
      </c>
      <c r="AV21" s="10">
        <v>27.438158828594364</v>
      </c>
      <c r="AW21" s="10">
        <v>27.431215418894904</v>
      </c>
      <c r="AX21" s="10">
        <v>29.012489576199133</v>
      </c>
      <c r="AY21" s="10">
        <v>32.016829741417297</v>
      </c>
      <c r="AZ21" s="10">
        <v>34.162224854985134</v>
      </c>
      <c r="BA21" s="10">
        <v>34.935174346844569</v>
      </c>
      <c r="BB21" s="10">
        <v>33.343680848715167</v>
      </c>
      <c r="BC21" s="10">
        <v>30.932659935304173</v>
      </c>
      <c r="BD21" s="10">
        <v>30.105022679914594</v>
      </c>
      <c r="BE21" s="10">
        <v>30.47681993953535</v>
      </c>
      <c r="BF21" s="10">
        <v>30.766291542668693</v>
      </c>
      <c r="BG21" s="10">
        <v>30.571754586063516</v>
      </c>
      <c r="BH21" s="10">
        <v>32.037972578405103</v>
      </c>
    </row>
    <row r="22" spans="1:60" s="6" customFormat="1" x14ac:dyDescent="0.25">
      <c r="A22" s="13"/>
      <c r="B22" s="12"/>
      <c r="C22" s="12"/>
      <c r="D22" s="11" t="s">
        <v>17</v>
      </c>
      <c r="E22" s="10">
        <v>6.2564219999999997</v>
      </c>
      <c r="F22" s="10">
        <v>6.4457700000000004</v>
      </c>
      <c r="G22" s="10">
        <v>6.3233480000000002</v>
      </c>
      <c r="H22" s="10">
        <v>6.5397439999999998</v>
      </c>
      <c r="I22" s="10">
        <v>6.4468860000000001</v>
      </c>
      <c r="J22" s="10">
        <v>5.9562520000000001</v>
      </c>
      <c r="K22" s="10">
        <v>5.3873860000000002</v>
      </c>
      <c r="L22" s="10">
        <v>5.2861640000000003</v>
      </c>
      <c r="M22" s="10">
        <v>5.2250059999999996</v>
      </c>
      <c r="N22" s="10">
        <v>5.2350279999999998</v>
      </c>
      <c r="O22" s="10">
        <v>5.3152799999999996</v>
      </c>
      <c r="P22" s="10">
        <v>5.6249399999999996</v>
      </c>
      <c r="Q22" s="10">
        <v>5.5687620000000004</v>
      </c>
      <c r="R22" s="10">
        <v>5.277622</v>
      </c>
      <c r="S22" s="10">
        <v>4.961068</v>
      </c>
      <c r="T22" s="10">
        <v>4.7196280000000002</v>
      </c>
      <c r="U22" s="10">
        <v>4.9347125598641384</v>
      </c>
      <c r="V22" s="10">
        <v>4.9707678689034909</v>
      </c>
      <c r="W22" s="10">
        <v>5.2078902521144643</v>
      </c>
      <c r="X22" s="10">
        <v>5.3003974316035229</v>
      </c>
      <c r="Y22" s="10">
        <v>5.5386279270133754</v>
      </c>
      <c r="Z22" s="10">
        <v>5.387828993114705</v>
      </c>
      <c r="AA22" s="10">
        <v>5.5685218881913547</v>
      </c>
      <c r="AB22" s="10">
        <v>5.7300804757941268</v>
      </c>
      <c r="AC22" s="10">
        <v>5.7315973699232607</v>
      </c>
      <c r="AD22" s="10">
        <v>5.9029665840067596</v>
      </c>
      <c r="AE22" s="10">
        <v>5.9871977518818724</v>
      </c>
      <c r="AF22" s="10">
        <v>5.6407477167036459</v>
      </c>
      <c r="AG22" s="10">
        <v>5.3496279677961054</v>
      </c>
      <c r="AH22" s="10">
        <v>5.1929129135123357</v>
      </c>
      <c r="AI22" s="10">
        <v>4.8749679320736155</v>
      </c>
      <c r="AJ22" s="10">
        <v>4.8249769220452547</v>
      </c>
      <c r="AK22" s="10">
        <v>5.0552848582135139</v>
      </c>
      <c r="AL22" s="10">
        <v>5.3625049642094984</v>
      </c>
      <c r="AM22" s="10">
        <v>5.479862452427291</v>
      </c>
      <c r="AN22" s="10">
        <v>5.4458681514236753</v>
      </c>
      <c r="AO22" s="10">
        <v>5.0934908330822477</v>
      </c>
      <c r="AP22" s="10">
        <v>5.4616851076006201</v>
      </c>
      <c r="AQ22" s="10">
        <v>4.884129397423659</v>
      </c>
      <c r="AR22" s="10">
        <v>5.5508508036041233</v>
      </c>
      <c r="AS22" s="10">
        <v>5.9074689198623069</v>
      </c>
      <c r="AT22" s="10">
        <v>6.5638151068949178</v>
      </c>
      <c r="AU22" s="10">
        <v>6.3889259850760851</v>
      </c>
      <c r="AV22" s="10">
        <v>7.0247703780535131</v>
      </c>
      <c r="AW22" s="10">
        <v>7.1757452916159927</v>
      </c>
      <c r="AX22" s="10">
        <v>7.6411188073974357</v>
      </c>
      <c r="AY22" s="10">
        <v>7.5137346878362283</v>
      </c>
      <c r="AZ22" s="10">
        <v>7.8663774773539625</v>
      </c>
      <c r="BA22" s="10">
        <v>8.1175366067650341</v>
      </c>
      <c r="BB22" s="10">
        <v>7.7033463449437676</v>
      </c>
      <c r="BC22" s="10">
        <v>7.5549728902141524</v>
      </c>
      <c r="BD22" s="10">
        <v>7.3961414363045002</v>
      </c>
      <c r="BE22" s="10">
        <v>7.0918194679494482</v>
      </c>
      <c r="BF22" s="10">
        <v>7.3742849181536494</v>
      </c>
      <c r="BG22" s="10">
        <v>7.5168513960511296</v>
      </c>
      <c r="BH22" s="10">
        <v>7.6549472643135541</v>
      </c>
    </row>
    <row r="23" spans="1:60" s="6" customFormat="1" x14ac:dyDescent="0.25">
      <c r="A23" s="13"/>
      <c r="B23" s="12"/>
      <c r="C23" s="12"/>
      <c r="D23" s="11" t="s">
        <v>16</v>
      </c>
      <c r="E23" s="10">
        <v>5.8147999999999998E-2</v>
      </c>
      <c r="F23" s="10">
        <v>7.4029999999999999E-2</v>
      </c>
      <c r="G23" s="10">
        <v>6.6865999999999995E-2</v>
      </c>
      <c r="H23" s="10">
        <v>6.7946000000000006E-2</v>
      </c>
      <c r="I23" s="10">
        <v>8.5274000000000003E-2</v>
      </c>
      <c r="J23" s="10">
        <v>0.19492999999999999</v>
      </c>
      <c r="K23" s="10">
        <v>0.17971999999999999</v>
      </c>
      <c r="L23" s="10">
        <v>0.18229999999999999</v>
      </c>
      <c r="M23" s="10">
        <v>0.26278000000000001</v>
      </c>
      <c r="N23" s="10">
        <v>0.24796399999999999</v>
      </c>
      <c r="O23" s="10">
        <v>0.14641399999999999</v>
      </c>
      <c r="P23" s="10">
        <v>0.24890000000000001</v>
      </c>
      <c r="Q23" s="10">
        <v>0.26492199999999999</v>
      </c>
      <c r="R23" s="10">
        <v>0.20327799999999999</v>
      </c>
      <c r="S23" s="10">
        <v>0.22564200000000001</v>
      </c>
      <c r="T23" s="10">
        <v>0.26356000000000002</v>
      </c>
      <c r="U23" s="10">
        <v>0.21077391134229986</v>
      </c>
      <c r="V23" s="10">
        <v>0.26246967424076784</v>
      </c>
      <c r="W23" s="10">
        <v>0.37363351415061269</v>
      </c>
      <c r="X23" s="10">
        <v>0.44486454175351076</v>
      </c>
      <c r="Y23" s="10">
        <v>0.42268025328368303</v>
      </c>
      <c r="Z23" s="10">
        <v>0.38020573119169643</v>
      </c>
      <c r="AA23" s="10">
        <v>0.29013363049349478</v>
      </c>
      <c r="AB23" s="10">
        <v>0.16642414799182689</v>
      </c>
      <c r="AC23" s="10">
        <v>7.5138541591190058E-2</v>
      </c>
      <c r="AD23" s="10">
        <v>0.24581118215617598</v>
      </c>
      <c r="AE23" s="10">
        <v>0.26703613301074008</v>
      </c>
      <c r="AF23" s="10">
        <v>0.25768219523657082</v>
      </c>
      <c r="AG23" s="10">
        <v>0.34055343592019816</v>
      </c>
      <c r="AH23" s="10">
        <v>0.47507638673161606</v>
      </c>
      <c r="AI23" s="10">
        <v>0.31755469920435508</v>
      </c>
      <c r="AJ23" s="10">
        <v>0.36379431833960618</v>
      </c>
      <c r="AK23" s="10">
        <v>0.40220798335977159</v>
      </c>
      <c r="AL23" s="10">
        <v>0.33207931291682313</v>
      </c>
      <c r="AM23" s="10">
        <v>0.3877573263130501</v>
      </c>
      <c r="AN23" s="10">
        <v>0.35414303039664369</v>
      </c>
      <c r="AO23" s="10">
        <v>0.4057620752836234</v>
      </c>
      <c r="AP23" s="10">
        <v>0.36470518146300446</v>
      </c>
      <c r="AQ23" s="10">
        <v>0.34455707095614668</v>
      </c>
      <c r="AR23" s="10">
        <v>0.15334988637595451</v>
      </c>
      <c r="AS23" s="10">
        <v>0.3267918689783289</v>
      </c>
      <c r="AT23" s="10">
        <v>0.20430145526994445</v>
      </c>
      <c r="AU23" s="10">
        <v>0.2054501665929922</v>
      </c>
      <c r="AV23" s="10">
        <v>0.20359455575399146</v>
      </c>
      <c r="AW23" s="10">
        <v>0.26263988739166766</v>
      </c>
      <c r="AX23" s="10">
        <v>9.4306025767792248E-2</v>
      </c>
      <c r="AY23" s="10">
        <v>0.28964296854394267</v>
      </c>
      <c r="AZ23" s="10">
        <v>0.32547083222627188</v>
      </c>
      <c r="BA23" s="10">
        <v>0.32625076716925494</v>
      </c>
      <c r="BB23" s="10">
        <v>0.51634292185894093</v>
      </c>
      <c r="BC23" s="10">
        <v>0.51155770270137479</v>
      </c>
      <c r="BD23" s="10">
        <v>0.46651420388205911</v>
      </c>
      <c r="BE23" s="10">
        <v>0.43294292541216794</v>
      </c>
      <c r="BF23" s="10">
        <v>0.47319603148735656</v>
      </c>
      <c r="BG23" s="10">
        <v>0.62367369684770291</v>
      </c>
      <c r="BH23" s="10">
        <v>0.61943829821890362</v>
      </c>
    </row>
    <row r="24" spans="1:60" s="6" customFormat="1" x14ac:dyDescent="0.25">
      <c r="A24" s="13"/>
      <c r="B24" s="12"/>
      <c r="C24" s="12"/>
      <c r="D24" s="11" t="s">
        <v>15</v>
      </c>
      <c r="E24" s="10">
        <v>0</v>
      </c>
      <c r="F24" s="10">
        <v>0</v>
      </c>
      <c r="G24" s="10">
        <v>7.1760000000000001E-3</v>
      </c>
      <c r="H24" s="10">
        <v>7.1760000000000001E-3</v>
      </c>
      <c r="I24" s="10">
        <v>7.1760000000000001E-3</v>
      </c>
      <c r="J24" s="10">
        <v>7.1760000000000001E-3</v>
      </c>
      <c r="K24" s="10">
        <v>7.1760000000000001E-3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1.9244193878509208E-3</v>
      </c>
      <c r="AL24" s="10">
        <v>1.9244193878509208E-3</v>
      </c>
      <c r="AM24" s="10">
        <v>1.9244193878509208E-3</v>
      </c>
      <c r="AN24" s="10">
        <v>2.432151651008181E-3</v>
      </c>
      <c r="AO24" s="10">
        <v>2.432151651008181E-3</v>
      </c>
      <c r="AP24" s="10">
        <v>5.0773226315726041E-4</v>
      </c>
      <c r="AQ24" s="10">
        <v>5.0773226315726041E-4</v>
      </c>
      <c r="AR24" s="10">
        <v>5.0773226315726041E-4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</row>
    <row r="25" spans="1:60" s="6" customFormat="1" x14ac:dyDescent="0.25">
      <c r="A25" s="13"/>
      <c r="B25" s="12"/>
      <c r="C25" s="12"/>
      <c r="D25" s="11" t="s">
        <v>14</v>
      </c>
      <c r="E25" s="10">
        <v>1.12557</v>
      </c>
      <c r="F25" s="10">
        <v>1.1289</v>
      </c>
      <c r="G25" s="10">
        <v>1.1977960000000001</v>
      </c>
      <c r="H25" s="10">
        <v>0.97654200000000002</v>
      </c>
      <c r="I25" s="10">
        <v>0.90486999999999995</v>
      </c>
      <c r="J25" s="10">
        <v>0.92487399999999997</v>
      </c>
      <c r="K25" s="10">
        <v>1.0518400000000001</v>
      </c>
      <c r="L25" s="10">
        <v>1.0653919999999999</v>
      </c>
      <c r="M25" s="10">
        <v>1.312738</v>
      </c>
      <c r="N25" s="10">
        <v>1.385464</v>
      </c>
      <c r="O25" s="10">
        <v>1.357278</v>
      </c>
      <c r="P25" s="10">
        <v>1.2456719999999999</v>
      </c>
      <c r="Q25" s="10">
        <v>1.235744</v>
      </c>
      <c r="R25" s="10">
        <v>1.0326059999999999</v>
      </c>
      <c r="S25" s="10">
        <v>0.92317800000000005</v>
      </c>
      <c r="T25" s="10">
        <v>0.95312399999999997</v>
      </c>
      <c r="U25" s="10">
        <v>1.07887208178462</v>
      </c>
      <c r="V25" s="10">
        <v>1.1755886162686289</v>
      </c>
      <c r="W25" s="10">
        <v>1.294827550333725</v>
      </c>
      <c r="X25" s="10">
        <v>1.5486181844840143</v>
      </c>
      <c r="Y25" s="10">
        <v>1.5905925322508221</v>
      </c>
      <c r="Z25" s="10">
        <v>1.621740421303224</v>
      </c>
      <c r="AA25" s="10">
        <v>1.5308201892574802</v>
      </c>
      <c r="AB25" s="10">
        <v>1.5456376266177432</v>
      </c>
      <c r="AC25" s="10">
        <v>1.458037278616102</v>
      </c>
      <c r="AD25" s="10">
        <v>1.4950910599595932</v>
      </c>
      <c r="AE25" s="10"/>
      <c r="AF25" s="10"/>
      <c r="AG25" s="10"/>
      <c r="AH25" s="10"/>
      <c r="AI25" s="10"/>
      <c r="AJ25" s="10"/>
      <c r="AK25" s="10"/>
      <c r="AL25" s="10"/>
      <c r="AM25" s="10"/>
      <c r="AN25" s="10">
        <v>2.2874031245317994</v>
      </c>
      <c r="AO25" s="10">
        <v>2.25679105977706</v>
      </c>
      <c r="AP25" s="10">
        <v>2.4042995741052442</v>
      </c>
      <c r="AQ25" s="10">
        <v>2.4238226437433052</v>
      </c>
      <c r="AR25" s="10">
        <v>2.3409336243861336</v>
      </c>
      <c r="AS25" s="10">
        <v>2.3230271246254937</v>
      </c>
      <c r="AT25" s="10">
        <v>2.1697768539289197</v>
      </c>
      <c r="AU25" s="10">
        <v>2.3860242573784229</v>
      </c>
      <c r="AV25" s="10">
        <v>2.6145937775335413</v>
      </c>
      <c r="AW25" s="10">
        <v>2.4628373745091188</v>
      </c>
      <c r="AX25" s="10">
        <v>2.5851802193625648</v>
      </c>
      <c r="AY25" s="10">
        <v>2.6084542192423665</v>
      </c>
      <c r="AZ25" s="10">
        <v>3.0127593989214088</v>
      </c>
      <c r="BA25" s="10">
        <v>2.7769209097412029</v>
      </c>
      <c r="BB25" s="10">
        <v>2.707395426835328</v>
      </c>
      <c r="BC25" s="10">
        <v>2.4321125413565996</v>
      </c>
      <c r="BD25" s="10">
        <v>2.6457367374494725</v>
      </c>
      <c r="BE25" s="10">
        <v>2.4411218944262094</v>
      </c>
      <c r="BF25" s="10">
        <v>2.4524782679739063</v>
      </c>
      <c r="BG25" s="10">
        <v>2.6857764365444448</v>
      </c>
      <c r="BH25" s="10">
        <v>2.7287414983325839</v>
      </c>
    </row>
    <row r="26" spans="1:60" s="6" customFormat="1" x14ac:dyDescent="0.25">
      <c r="A26" s="13"/>
      <c r="B26" s="12"/>
      <c r="C26" s="12"/>
      <c r="D26" s="11" t="s">
        <v>13</v>
      </c>
      <c r="E26" s="10">
        <v>1.1467320000000001</v>
      </c>
      <c r="F26" s="10">
        <v>1.1687080000000001</v>
      </c>
      <c r="G26" s="10">
        <v>1.0438780000000001</v>
      </c>
      <c r="H26" s="10">
        <v>1.154344</v>
      </c>
      <c r="I26" s="10">
        <v>1.178488</v>
      </c>
      <c r="J26" s="10">
        <v>1.1354820000000001</v>
      </c>
      <c r="K26" s="10">
        <v>1.0670059999999999</v>
      </c>
      <c r="L26" s="10">
        <v>1.156644</v>
      </c>
      <c r="M26" s="10">
        <v>1.1640919999999999</v>
      </c>
      <c r="N26" s="10">
        <v>1.258454</v>
      </c>
      <c r="O26" s="10">
        <v>1.2848459999999999</v>
      </c>
      <c r="P26" s="10">
        <v>1.3941680000000001</v>
      </c>
      <c r="Q26" s="10">
        <v>1.399176</v>
      </c>
      <c r="R26" s="10">
        <v>1.2471760000000001</v>
      </c>
      <c r="S26" s="10">
        <v>1.167262</v>
      </c>
      <c r="T26" s="10">
        <v>1.372482</v>
      </c>
      <c r="U26" s="10">
        <v>1.3043869178276137</v>
      </c>
      <c r="V26" s="10">
        <v>1.3593168964626496</v>
      </c>
      <c r="W26" s="10">
        <v>1.4223924470329001</v>
      </c>
      <c r="X26" s="10">
        <v>1.5835442506178947</v>
      </c>
      <c r="Y26" s="10">
        <v>1.3375542032227885</v>
      </c>
      <c r="Z26" s="10">
        <v>1.4983417862791639</v>
      </c>
      <c r="AA26" s="10">
        <v>1.5825892091774532</v>
      </c>
      <c r="AB26" s="10">
        <v>1.5056624034228432</v>
      </c>
      <c r="AC26" s="10">
        <v>1.4409701983619159</v>
      </c>
      <c r="AD26" s="10">
        <v>1.6325255215334806</v>
      </c>
      <c r="AE26" s="10"/>
      <c r="AF26" s="10"/>
      <c r="AG26" s="10"/>
      <c r="AH26" s="10"/>
      <c r="AI26" s="10"/>
      <c r="AJ26" s="10"/>
      <c r="AK26" s="10"/>
      <c r="AL26" s="10"/>
      <c r="AM26" s="10"/>
      <c r="AN26" s="10">
        <v>1.9025797132195705</v>
      </c>
      <c r="AO26" s="10">
        <v>1.9296684643066655</v>
      </c>
      <c r="AP26" s="10">
        <v>1.7497453881821041</v>
      </c>
      <c r="AQ26" s="10">
        <v>1.5510150435899221</v>
      </c>
      <c r="AR26" s="10">
        <v>1.5786445094017647</v>
      </c>
      <c r="AS26" s="10">
        <v>1.5748791199180134</v>
      </c>
      <c r="AT26" s="10">
        <v>1.3309126102333855</v>
      </c>
      <c r="AU26" s="10">
        <v>1.5503034649600131</v>
      </c>
      <c r="AV26" s="10">
        <v>1.7062447186726384</v>
      </c>
      <c r="AW26" s="10">
        <v>2.0816825608885896</v>
      </c>
      <c r="AX26" s="10">
        <v>2.4698437022649409</v>
      </c>
      <c r="AY26" s="10">
        <v>3.001871761218974</v>
      </c>
      <c r="AZ26" s="10">
        <v>3.0029529637997663</v>
      </c>
      <c r="BA26" s="10">
        <v>3.2023024323794855</v>
      </c>
      <c r="BB26" s="10">
        <v>2.9268491808922987</v>
      </c>
      <c r="BC26" s="10">
        <v>2.7969774741061899</v>
      </c>
      <c r="BD26" s="10">
        <v>2.7898714800116791</v>
      </c>
      <c r="BE26" s="10">
        <v>3.0492609674574718</v>
      </c>
      <c r="BF26" s="10">
        <v>3.1544449314384808</v>
      </c>
      <c r="BG26" s="10">
        <v>3.0348487934594921</v>
      </c>
      <c r="BH26" s="10">
        <v>3.2359892983986618</v>
      </c>
    </row>
    <row r="27" spans="1:60" s="6" customFormat="1" x14ac:dyDescent="0.25">
      <c r="A27" s="13"/>
      <c r="B27" s="12"/>
      <c r="C27" s="12"/>
      <c r="D27" s="11" t="s">
        <v>12</v>
      </c>
      <c r="E27" s="10">
        <v>55.787937999999997</v>
      </c>
      <c r="F27" s="10">
        <v>54.492635999999997</v>
      </c>
      <c r="G27" s="10">
        <v>52.904060000000001</v>
      </c>
      <c r="H27" s="10">
        <v>54.295568000000003</v>
      </c>
      <c r="I27" s="10">
        <v>56.198307999999997</v>
      </c>
      <c r="J27" s="10">
        <v>54.567368000000002</v>
      </c>
      <c r="K27" s="10">
        <v>54.412908000000002</v>
      </c>
      <c r="L27" s="10">
        <v>57.162838000000001</v>
      </c>
      <c r="M27" s="10">
        <v>57.417771999999999</v>
      </c>
      <c r="N27" s="10">
        <v>56.02966</v>
      </c>
      <c r="O27" s="10">
        <v>57.279769999999999</v>
      </c>
      <c r="P27" s="10">
        <v>57.520794000000002</v>
      </c>
      <c r="Q27" s="10">
        <v>56.384735999999997</v>
      </c>
      <c r="R27" s="10">
        <v>55.813415999999997</v>
      </c>
      <c r="S27" s="10">
        <v>57.946592000000003</v>
      </c>
      <c r="T27" s="10">
        <v>57.559947999999999</v>
      </c>
      <c r="U27" s="10">
        <v>58.908202351813458</v>
      </c>
      <c r="V27" s="10">
        <v>59.76925601824243</v>
      </c>
      <c r="W27" s="10">
        <v>57.876541570548213</v>
      </c>
      <c r="X27" s="10">
        <v>57.034537821498951</v>
      </c>
      <c r="Y27" s="10">
        <v>57.048031072643376</v>
      </c>
      <c r="Z27" s="10">
        <v>57.997340089119874</v>
      </c>
      <c r="AA27" s="10">
        <v>58.054143442483607</v>
      </c>
      <c r="AB27" s="10">
        <v>60.340906208660257</v>
      </c>
      <c r="AC27" s="10">
        <v>60.865785107799091</v>
      </c>
      <c r="AD27" s="10">
        <v>63.110745491846039</v>
      </c>
      <c r="AE27" s="10">
        <v>65.577771750033065</v>
      </c>
      <c r="AF27" s="10">
        <v>67.064230669359191</v>
      </c>
      <c r="AG27" s="10">
        <v>68.020347595449493</v>
      </c>
      <c r="AH27" s="10">
        <v>67.44684220814294</v>
      </c>
      <c r="AI27" s="10">
        <v>65.552466214585749</v>
      </c>
      <c r="AJ27" s="10">
        <v>65.145205921063635</v>
      </c>
      <c r="AK27" s="10">
        <v>67.198916515299587</v>
      </c>
      <c r="AL27" s="10">
        <v>67.691710835990349</v>
      </c>
      <c r="AM27" s="10">
        <v>70.60619314405271</v>
      </c>
      <c r="AN27" s="10">
        <v>70.627395502849666</v>
      </c>
      <c r="AO27" s="10">
        <v>71.740343443318636</v>
      </c>
      <c r="AP27" s="10">
        <v>69.62010104303971</v>
      </c>
      <c r="AQ27" s="10">
        <v>69.409442009783547</v>
      </c>
      <c r="AR27" s="10">
        <v>71.156643664457164</v>
      </c>
      <c r="AS27" s="10">
        <v>74.665557273890229</v>
      </c>
      <c r="AT27" s="10">
        <v>70.346512684570257</v>
      </c>
      <c r="AU27" s="10">
        <v>72.502221520929837</v>
      </c>
      <c r="AV27" s="10">
        <v>72.798827037773762</v>
      </c>
      <c r="AW27" s="10">
        <v>73.315128068826581</v>
      </c>
      <c r="AX27" s="10">
        <v>74.219602236721329</v>
      </c>
      <c r="AY27" s="10">
        <v>79.066083298719931</v>
      </c>
      <c r="AZ27" s="10">
        <v>83.185939841060232</v>
      </c>
      <c r="BA27" s="10">
        <v>84.608475474545671</v>
      </c>
      <c r="BB27" s="10">
        <v>82.703423699118716</v>
      </c>
      <c r="BC27" s="10">
        <v>79.631416217358876</v>
      </c>
      <c r="BD27" s="10">
        <v>78.609891268518723</v>
      </c>
      <c r="BE27" s="10">
        <v>78.747728328746092</v>
      </c>
      <c r="BF27" s="10">
        <v>80.001507315981542</v>
      </c>
      <c r="BG27" s="10">
        <v>80.462617600418483</v>
      </c>
      <c r="BH27" s="10">
        <v>83.160513692599494</v>
      </c>
    </row>
    <row r="28" spans="1:60" s="6" customFormat="1" x14ac:dyDescent="0.25">
      <c r="A28" s="13">
        <v>4</v>
      </c>
      <c r="B28" s="12" t="s">
        <v>57</v>
      </c>
      <c r="C28" s="12" t="s" vm="19">
        <v>56</v>
      </c>
      <c r="D28" s="11" t="s">
        <v>19</v>
      </c>
      <c r="E28" s="10">
        <v>16.677102000000001</v>
      </c>
      <c r="F28" s="10">
        <v>17.249576000000001</v>
      </c>
      <c r="G28" s="10">
        <v>17.770164000000001</v>
      </c>
      <c r="H28" s="10">
        <v>17.025621999999998</v>
      </c>
      <c r="I28" s="10">
        <v>16.676608000000002</v>
      </c>
      <c r="J28" s="10">
        <v>16.748093999999998</v>
      </c>
      <c r="K28" s="10">
        <v>16.436674</v>
      </c>
      <c r="L28" s="10">
        <v>16.248823999999999</v>
      </c>
      <c r="M28" s="10">
        <v>17.042814</v>
      </c>
      <c r="N28" s="10">
        <v>16.898340000000001</v>
      </c>
      <c r="O28" s="10">
        <v>16.560179999999999</v>
      </c>
      <c r="P28" s="10">
        <v>17.304848</v>
      </c>
      <c r="Q28" s="10">
        <v>18.395537999999998</v>
      </c>
      <c r="R28" s="10">
        <v>17.301909999999999</v>
      </c>
      <c r="S28" s="10">
        <v>17.337498</v>
      </c>
      <c r="T28" s="10">
        <v>17.369126000000001</v>
      </c>
      <c r="U28" s="10">
        <v>16.294762503246908</v>
      </c>
      <c r="V28" s="10">
        <v>15.279675563553292</v>
      </c>
      <c r="W28" s="10">
        <v>15.843313093543893</v>
      </c>
      <c r="X28" s="10">
        <v>15.750996682861555</v>
      </c>
      <c r="Y28" s="10">
        <v>15.428159709781374</v>
      </c>
      <c r="Z28" s="10">
        <v>15.363558559716408</v>
      </c>
      <c r="AA28" s="10">
        <v>14.331497883594096</v>
      </c>
      <c r="AB28" s="10">
        <v>15.434676156273515</v>
      </c>
      <c r="AC28" s="10">
        <v>16.010348260834608</v>
      </c>
      <c r="AD28" s="10">
        <v>16.955231335586667</v>
      </c>
      <c r="AE28" s="10">
        <v>17.440194545479187</v>
      </c>
      <c r="AF28" s="10">
        <v>19.009771300614915</v>
      </c>
      <c r="AG28" s="10">
        <v>18.116725095078923</v>
      </c>
      <c r="AH28" s="10">
        <v>18.185444154472272</v>
      </c>
      <c r="AI28" s="10">
        <v>18.344645981597708</v>
      </c>
      <c r="AJ28" s="10">
        <v>18.76101655475874</v>
      </c>
      <c r="AK28" s="10">
        <v>17.71681709932955</v>
      </c>
      <c r="AL28" s="10">
        <v>19.404107793888269</v>
      </c>
      <c r="AM28" s="10">
        <v>19.893229238526963</v>
      </c>
      <c r="AN28" s="10">
        <v>19.502319878569534</v>
      </c>
      <c r="AO28" s="10">
        <v>19.901373820585256</v>
      </c>
      <c r="AP28" s="10">
        <v>21.382864058844259</v>
      </c>
      <c r="AQ28" s="10">
        <v>20.785328378133535</v>
      </c>
      <c r="AR28" s="10">
        <v>20.422832936784477</v>
      </c>
      <c r="AS28" s="10">
        <v>21.122419060426079</v>
      </c>
      <c r="AT28" s="10">
        <v>20.58066829558939</v>
      </c>
      <c r="AU28" s="10">
        <v>21.081360138325891</v>
      </c>
      <c r="AV28" s="10">
        <v>20.16870246112299</v>
      </c>
      <c r="AW28" s="10">
        <v>21.179432741988315</v>
      </c>
      <c r="AX28" s="10">
        <v>20.747260424003862</v>
      </c>
      <c r="AY28" s="10">
        <v>21.871770671490982</v>
      </c>
      <c r="AZ28" s="10">
        <v>21.23017844144962</v>
      </c>
      <c r="BA28" s="10">
        <v>22.988676614508584</v>
      </c>
      <c r="BB28" s="10">
        <v>23.157185319105615</v>
      </c>
      <c r="BC28" s="10">
        <v>23.136980756573287</v>
      </c>
      <c r="BD28" s="10">
        <v>23.208535874792084</v>
      </c>
      <c r="BE28" s="10">
        <v>23.087439005128569</v>
      </c>
      <c r="BF28" s="10">
        <v>24.093927492002031</v>
      </c>
      <c r="BG28" s="10">
        <v>24.184053121050137</v>
      </c>
      <c r="BH28" s="10">
        <v>25.072393111138243</v>
      </c>
    </row>
    <row r="29" spans="1:60" s="6" customFormat="1" x14ac:dyDescent="0.25">
      <c r="A29" s="13"/>
      <c r="B29" s="12"/>
      <c r="C29" s="12"/>
      <c r="D29" s="11" t="s">
        <v>73</v>
      </c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>
        <v>0</v>
      </c>
      <c r="AJ29" s="10">
        <v>0</v>
      </c>
      <c r="AK29" s="10">
        <v>0</v>
      </c>
      <c r="AL29" s="10">
        <v>0</v>
      </c>
      <c r="AM29" s="10">
        <v>0</v>
      </c>
      <c r="AN29" s="10">
        <v>0</v>
      </c>
      <c r="AO29" s="10">
        <v>0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0">
        <v>0</v>
      </c>
      <c r="AV29" s="10">
        <v>0</v>
      </c>
      <c r="AW29" s="10">
        <v>0</v>
      </c>
      <c r="AX29" s="10">
        <v>0</v>
      </c>
      <c r="AY29" s="10">
        <v>0</v>
      </c>
      <c r="AZ29" s="10">
        <v>0</v>
      </c>
      <c r="BA29" s="10">
        <v>0</v>
      </c>
      <c r="BB29" s="10">
        <v>0</v>
      </c>
      <c r="BC29" s="10">
        <v>0</v>
      </c>
      <c r="BD29" s="10">
        <v>0</v>
      </c>
      <c r="BE29" s="10">
        <v>0</v>
      </c>
      <c r="BF29" s="10">
        <v>0</v>
      </c>
      <c r="BG29" s="10">
        <v>0</v>
      </c>
      <c r="BH29" s="10">
        <v>0</v>
      </c>
    </row>
    <row r="30" spans="1:60" s="6" customFormat="1" x14ac:dyDescent="0.25">
      <c r="A30" s="13"/>
      <c r="B30" s="12"/>
      <c r="C30" s="12"/>
      <c r="D30" s="11" t="s">
        <v>18</v>
      </c>
      <c r="E30" s="10">
        <v>15.285005999999999</v>
      </c>
      <c r="F30" s="10">
        <v>15.440168</v>
      </c>
      <c r="G30" s="10">
        <v>14.62983</v>
      </c>
      <c r="H30" s="10">
        <v>14.565696000000001</v>
      </c>
      <c r="I30" s="10">
        <v>15.048726</v>
      </c>
      <c r="J30" s="10">
        <v>15.660311999999999</v>
      </c>
      <c r="K30" s="10">
        <v>15.67</v>
      </c>
      <c r="L30" s="10">
        <v>16.694082000000002</v>
      </c>
      <c r="M30" s="10">
        <v>17.424204</v>
      </c>
      <c r="N30" s="10">
        <v>17.605011999999999</v>
      </c>
      <c r="O30" s="10">
        <v>17.431656</v>
      </c>
      <c r="P30" s="10">
        <v>18.023522</v>
      </c>
      <c r="Q30" s="10">
        <v>17.648924000000001</v>
      </c>
      <c r="R30" s="10">
        <v>17.089634</v>
      </c>
      <c r="S30" s="10">
        <v>17.713932</v>
      </c>
      <c r="T30" s="10">
        <v>17.770849999999999</v>
      </c>
      <c r="U30" s="10">
        <v>17.014844829776425</v>
      </c>
      <c r="V30" s="10">
        <v>16.338965211686407</v>
      </c>
      <c r="W30" s="10">
        <v>16.763387406023384</v>
      </c>
      <c r="X30" s="10">
        <v>16.049167507628809</v>
      </c>
      <c r="Y30" s="10">
        <v>15.195308642644473</v>
      </c>
      <c r="Z30" s="10">
        <v>14.715235138886555</v>
      </c>
      <c r="AA30" s="10">
        <v>15.1082559391908</v>
      </c>
      <c r="AB30" s="10">
        <v>14.993348752138019</v>
      </c>
      <c r="AC30" s="10">
        <v>15.858700019112552</v>
      </c>
      <c r="AD30" s="10">
        <v>17.694538013681591</v>
      </c>
      <c r="AE30" s="10">
        <v>17.958935001862347</v>
      </c>
      <c r="AF30" s="10">
        <v>18.519035952595789</v>
      </c>
      <c r="AG30" s="10">
        <v>19.567455870917986</v>
      </c>
      <c r="AH30" s="10">
        <v>19.787241098582978</v>
      </c>
      <c r="AI30" s="10">
        <v>19.441964137941763</v>
      </c>
      <c r="AJ30" s="10">
        <v>20.165428818502232</v>
      </c>
      <c r="AK30" s="10">
        <v>20.045177673781357</v>
      </c>
      <c r="AL30" s="10">
        <v>19.112075248509623</v>
      </c>
      <c r="AM30" s="10">
        <v>20.166364513984945</v>
      </c>
      <c r="AN30" s="10">
        <v>20.089986310150902</v>
      </c>
      <c r="AO30" s="10">
        <v>20.226248934446733</v>
      </c>
      <c r="AP30" s="10">
        <v>20.285740575458966</v>
      </c>
      <c r="AQ30" s="10">
        <v>20.176653465919951</v>
      </c>
      <c r="AR30" s="10">
        <v>18.974898833582831</v>
      </c>
      <c r="AS30" s="10">
        <v>21.975947775601526</v>
      </c>
      <c r="AT30" s="10">
        <v>22.616766133311099</v>
      </c>
      <c r="AU30" s="10">
        <v>23.512636826679916</v>
      </c>
      <c r="AV30" s="10">
        <v>24.072919607318632</v>
      </c>
      <c r="AW30" s="10">
        <v>25.040034665311953</v>
      </c>
      <c r="AX30" s="10">
        <v>22.100357200404176</v>
      </c>
      <c r="AY30" s="10">
        <v>21.916239619593519</v>
      </c>
      <c r="AZ30" s="10">
        <v>21.987458930625088</v>
      </c>
      <c r="BA30" s="10">
        <v>21.962388624402724</v>
      </c>
      <c r="BB30" s="10">
        <v>22.768249796536733</v>
      </c>
      <c r="BC30" s="10">
        <v>23.656577796168548</v>
      </c>
      <c r="BD30" s="10">
        <v>24.109210959955487</v>
      </c>
      <c r="BE30" s="10">
        <v>24.623568766439416</v>
      </c>
      <c r="BF30" s="10">
        <v>25.968002717537832</v>
      </c>
      <c r="BG30" s="10">
        <v>25.998203435927945</v>
      </c>
      <c r="BH30" s="10">
        <v>27.018352386691976</v>
      </c>
    </row>
    <row r="31" spans="1:60" s="6" customFormat="1" x14ac:dyDescent="0.25">
      <c r="A31" s="13"/>
      <c r="B31" s="12"/>
      <c r="C31" s="12"/>
      <c r="D31" s="11" t="s">
        <v>17</v>
      </c>
      <c r="E31" s="10">
        <v>3.3735620000000002</v>
      </c>
      <c r="F31" s="10">
        <v>3.770238</v>
      </c>
      <c r="G31" s="10">
        <v>3.7606700000000002</v>
      </c>
      <c r="H31" s="10">
        <v>3.8930639999999999</v>
      </c>
      <c r="I31" s="10">
        <v>4.1276739999999998</v>
      </c>
      <c r="J31" s="10">
        <v>3.8974980000000001</v>
      </c>
      <c r="K31" s="10">
        <v>3.3477980000000001</v>
      </c>
      <c r="L31" s="10">
        <v>3.6039340000000002</v>
      </c>
      <c r="M31" s="10">
        <v>3.5163739999999999</v>
      </c>
      <c r="N31" s="10">
        <v>3.27868</v>
      </c>
      <c r="O31" s="10">
        <v>3.5038339999999999</v>
      </c>
      <c r="P31" s="10">
        <v>3.9265919999999999</v>
      </c>
      <c r="Q31" s="10">
        <v>3.7109679999999998</v>
      </c>
      <c r="R31" s="10">
        <v>3.6079919999999999</v>
      </c>
      <c r="S31" s="10">
        <v>3.8266140000000002</v>
      </c>
      <c r="T31" s="10">
        <v>3.4452739999999999</v>
      </c>
      <c r="U31" s="10">
        <v>3.3541071215891027</v>
      </c>
      <c r="V31" s="10">
        <v>3.2717200754477131</v>
      </c>
      <c r="W31" s="10">
        <v>3.449746189159467</v>
      </c>
      <c r="X31" s="10">
        <v>3.2388797606902875</v>
      </c>
      <c r="Y31" s="10">
        <v>3.3927528866118686</v>
      </c>
      <c r="Z31" s="10">
        <v>3.1463522848881911</v>
      </c>
      <c r="AA31" s="10">
        <v>3.4893254811750998</v>
      </c>
      <c r="AB31" s="10">
        <v>3.5048346298189923</v>
      </c>
      <c r="AC31" s="10">
        <v>3.8417597623294286</v>
      </c>
      <c r="AD31" s="10">
        <v>4.0720165596269569</v>
      </c>
      <c r="AE31" s="10">
        <v>4.4244413819222332</v>
      </c>
      <c r="AF31" s="10">
        <v>4.2751238747077123</v>
      </c>
      <c r="AG31" s="10">
        <v>4.3466644845586506</v>
      </c>
      <c r="AH31" s="10">
        <v>4.3467156216217413</v>
      </c>
      <c r="AI31" s="10">
        <v>4.2237064026816835</v>
      </c>
      <c r="AJ31" s="10">
        <v>4.0491043313570687</v>
      </c>
      <c r="AK31" s="10">
        <v>4.2082208194860087</v>
      </c>
      <c r="AL31" s="10">
        <v>4.0362323470843666</v>
      </c>
      <c r="AM31" s="10">
        <v>4.029400741166655</v>
      </c>
      <c r="AN31" s="10">
        <v>4.0837468875523619</v>
      </c>
      <c r="AO31" s="10">
        <v>4.1651747434555606</v>
      </c>
      <c r="AP31" s="10">
        <v>3.9645386074073525</v>
      </c>
      <c r="AQ31" s="10">
        <v>4.2486208870145852</v>
      </c>
      <c r="AR31" s="10">
        <v>4.0746905439357581</v>
      </c>
      <c r="AS31" s="10">
        <v>4.5787256536821888</v>
      </c>
      <c r="AT31" s="10">
        <v>5.0316018515649592</v>
      </c>
      <c r="AU31" s="10">
        <v>5.4634266280449015</v>
      </c>
      <c r="AV31" s="10">
        <v>5.6912470071380685</v>
      </c>
      <c r="AW31" s="10">
        <v>5.9095520347878798</v>
      </c>
      <c r="AX31" s="10">
        <v>5.3889597238710873</v>
      </c>
      <c r="AY31" s="10">
        <v>5.2186150692411291</v>
      </c>
      <c r="AZ31" s="10">
        <v>5.1476513843693903</v>
      </c>
      <c r="BA31" s="10">
        <v>4.9458309842457124</v>
      </c>
      <c r="BB31" s="10">
        <v>4.8680539997593693</v>
      </c>
      <c r="BC31" s="10">
        <v>5.0471614126512314</v>
      </c>
      <c r="BD31" s="10">
        <v>5.3076082850853377</v>
      </c>
      <c r="BE31" s="10">
        <v>5.4527296036362731</v>
      </c>
      <c r="BF31" s="10">
        <v>5.7038217973013801</v>
      </c>
      <c r="BG31" s="10">
        <v>5.7364513354938902</v>
      </c>
      <c r="BH31" s="10">
        <v>5.7345498509476425</v>
      </c>
    </row>
    <row r="32" spans="1:60" s="6" customFormat="1" x14ac:dyDescent="0.25">
      <c r="A32" s="13"/>
      <c r="B32" s="12"/>
      <c r="C32" s="12"/>
      <c r="D32" s="11" t="s">
        <v>16</v>
      </c>
      <c r="E32" s="10">
        <v>0.16453599999999999</v>
      </c>
      <c r="F32" s="10">
        <v>0.25246800000000003</v>
      </c>
      <c r="G32" s="10">
        <v>0.299398</v>
      </c>
      <c r="H32" s="10">
        <v>0.30808000000000002</v>
      </c>
      <c r="I32" s="10">
        <v>0.38052200000000003</v>
      </c>
      <c r="J32" s="10">
        <v>0.41963400000000001</v>
      </c>
      <c r="K32" s="10">
        <v>0.29832599999999998</v>
      </c>
      <c r="L32" s="10">
        <v>0.33367599999999997</v>
      </c>
      <c r="M32" s="10">
        <v>0.35677199999999998</v>
      </c>
      <c r="N32" s="10">
        <v>0.38710600000000001</v>
      </c>
      <c r="O32" s="10">
        <v>0.321046</v>
      </c>
      <c r="P32" s="10">
        <v>0.61863199999999996</v>
      </c>
      <c r="Q32" s="10">
        <v>0.65205999999999997</v>
      </c>
      <c r="R32" s="10">
        <v>0.62994000000000006</v>
      </c>
      <c r="S32" s="10">
        <v>0.64298599999999995</v>
      </c>
      <c r="T32" s="10">
        <v>0.74441199999999996</v>
      </c>
      <c r="U32" s="10">
        <v>0.50840223101919668</v>
      </c>
      <c r="V32" s="10">
        <v>0.52613839487130165</v>
      </c>
      <c r="W32" s="10">
        <v>0.74571792081632593</v>
      </c>
      <c r="X32" s="10">
        <v>0.70734176656223879</v>
      </c>
      <c r="Y32" s="10">
        <v>0.63009913472091428</v>
      </c>
      <c r="Z32" s="10">
        <v>0.6047532146226976</v>
      </c>
      <c r="AA32" s="10">
        <v>0.56240403535885219</v>
      </c>
      <c r="AB32" s="10">
        <v>0.41334325339823136</v>
      </c>
      <c r="AC32" s="10">
        <v>0.49715795710365696</v>
      </c>
      <c r="AD32" s="10">
        <v>0.51156915758406429</v>
      </c>
      <c r="AE32" s="10">
        <v>0.55302245725438814</v>
      </c>
      <c r="AF32" s="10">
        <v>0.60319590242261301</v>
      </c>
      <c r="AG32" s="10">
        <v>0.62758161445483374</v>
      </c>
      <c r="AH32" s="10">
        <v>0.65106815892694869</v>
      </c>
      <c r="AI32" s="10">
        <v>0.80097394193801597</v>
      </c>
      <c r="AJ32" s="10">
        <v>0.74686133081206774</v>
      </c>
      <c r="AK32" s="10">
        <v>0.71616429763907297</v>
      </c>
      <c r="AL32" s="10">
        <v>0.7341688245111474</v>
      </c>
      <c r="AM32" s="10">
        <v>0.61287707275248715</v>
      </c>
      <c r="AN32" s="10">
        <v>0.58149452629854115</v>
      </c>
      <c r="AO32" s="10">
        <v>0.58923168236538359</v>
      </c>
      <c r="AP32" s="10">
        <v>0.48351704771781884</v>
      </c>
      <c r="AQ32" s="10">
        <v>0.35442299194516763</v>
      </c>
      <c r="AR32" s="10">
        <v>0.31836248112544324</v>
      </c>
      <c r="AS32" s="10">
        <v>0.27193279301081763</v>
      </c>
      <c r="AT32" s="10">
        <v>0.33352525999318661</v>
      </c>
      <c r="AU32" s="10">
        <v>0.45843540394850496</v>
      </c>
      <c r="AV32" s="10">
        <v>0.53875943114883895</v>
      </c>
      <c r="AW32" s="10">
        <v>0.52878321672177708</v>
      </c>
      <c r="AX32" s="10">
        <v>0.41939137852545977</v>
      </c>
      <c r="AY32" s="10">
        <v>0.33065572353535788</v>
      </c>
      <c r="AZ32" s="10">
        <v>0.35203131628084189</v>
      </c>
      <c r="BA32" s="10">
        <v>0.43966294699630326</v>
      </c>
      <c r="BB32" s="10">
        <v>0.46598103908141497</v>
      </c>
      <c r="BC32" s="10">
        <v>0.60836913096676204</v>
      </c>
      <c r="BD32" s="10">
        <v>0.60782752392605588</v>
      </c>
      <c r="BE32" s="10">
        <v>0.64276208748530284</v>
      </c>
      <c r="BF32" s="10">
        <v>0.6173592205441728</v>
      </c>
      <c r="BG32" s="10">
        <v>0.96080449061468765</v>
      </c>
      <c r="BH32" s="10">
        <v>0.98269798576042455</v>
      </c>
    </row>
    <row r="33" spans="1:60" s="6" customFormat="1" x14ac:dyDescent="0.25">
      <c r="A33" s="13"/>
      <c r="B33" s="12"/>
      <c r="C33" s="12"/>
      <c r="D33" s="11" t="s">
        <v>15</v>
      </c>
      <c r="E33" s="10">
        <v>1E-4</v>
      </c>
      <c r="F33" s="10">
        <v>1E-4</v>
      </c>
      <c r="G33" s="10">
        <v>1E-4</v>
      </c>
      <c r="H33" s="10">
        <v>1E-4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7.7235999999999999E-2</v>
      </c>
      <c r="S33" s="10">
        <v>0.150702</v>
      </c>
      <c r="T33" s="10">
        <v>0.150702</v>
      </c>
      <c r="U33" s="10">
        <v>0.150702</v>
      </c>
      <c r="V33" s="10">
        <v>0.150702</v>
      </c>
      <c r="W33" s="10">
        <v>7.3481630288651123E-2</v>
      </c>
      <c r="X33" s="10">
        <v>2.4683300226065449E-2</v>
      </c>
      <c r="Y33" s="10">
        <v>2.4683300226065449E-2</v>
      </c>
      <c r="Z33" s="10">
        <v>2.4683300226065449E-2</v>
      </c>
      <c r="AA33" s="10">
        <v>2.4683300226065449E-2</v>
      </c>
      <c r="AB33" s="10">
        <v>2.4667669937414333E-2</v>
      </c>
      <c r="AC33" s="10">
        <v>0</v>
      </c>
      <c r="AD33" s="10">
        <v>0</v>
      </c>
      <c r="AE33" s="10">
        <v>1.658691405414188E-2</v>
      </c>
      <c r="AF33" s="10">
        <v>1.658691405414188E-2</v>
      </c>
      <c r="AG33" s="10">
        <v>1.658691405414188E-2</v>
      </c>
      <c r="AH33" s="10">
        <v>1.658691405414188E-2</v>
      </c>
      <c r="AI33" s="10">
        <v>1.6593067359782315E-2</v>
      </c>
      <c r="AJ33" s="10">
        <v>6.1533056404379941E-6</v>
      </c>
      <c r="AK33" s="10">
        <v>6.1533056404379941E-6</v>
      </c>
      <c r="AL33" s="10">
        <v>5.8631132641672997E-3</v>
      </c>
      <c r="AM33" s="10">
        <v>5.8631132641672997E-3</v>
      </c>
      <c r="AN33" s="10">
        <v>6.1768575186176219E-3</v>
      </c>
      <c r="AO33" s="10">
        <v>6.1768575186176219E-3</v>
      </c>
      <c r="AP33" s="10">
        <v>6.1768575186176219E-3</v>
      </c>
      <c r="AQ33" s="10">
        <v>3.1989756009076064E-4</v>
      </c>
      <c r="AR33" s="10">
        <v>3.1989756009076064E-4</v>
      </c>
      <c r="AS33" s="10">
        <v>0</v>
      </c>
      <c r="AT33" s="10">
        <v>1.1990111738457913E-3</v>
      </c>
      <c r="AU33" s="10">
        <v>1.1990111738457913E-3</v>
      </c>
      <c r="AV33" s="10">
        <v>1.1990111738457913E-3</v>
      </c>
      <c r="AW33" s="10">
        <v>1.1990111738457913E-3</v>
      </c>
      <c r="AX33" s="10">
        <v>1.1990111738457913E-3</v>
      </c>
      <c r="AY33" s="10">
        <v>0</v>
      </c>
      <c r="AZ33" s="10">
        <v>0</v>
      </c>
      <c r="BA33" s="10">
        <v>0</v>
      </c>
      <c r="BB33" s="10">
        <v>0</v>
      </c>
      <c r="BC33" s="10">
        <v>3.6938293759549278E-3</v>
      </c>
      <c r="BD33" s="10">
        <v>3.6938293759549278E-3</v>
      </c>
      <c r="BE33" s="10">
        <v>3.6938293759549278E-3</v>
      </c>
      <c r="BF33" s="10">
        <v>3.6938293759549278E-3</v>
      </c>
      <c r="BG33" s="10">
        <v>3.6938293759549278E-3</v>
      </c>
      <c r="BH33" s="10">
        <v>7.147999570412217E-3</v>
      </c>
    </row>
    <row r="34" spans="1:60" s="6" customFormat="1" x14ac:dyDescent="0.25">
      <c r="A34" s="13"/>
      <c r="B34" s="12"/>
      <c r="C34" s="12"/>
      <c r="D34" s="11" t="s">
        <v>14</v>
      </c>
      <c r="E34" s="10">
        <v>0.63087000000000004</v>
      </c>
      <c r="F34" s="10">
        <v>0.69096599999999997</v>
      </c>
      <c r="G34" s="10">
        <v>0.74176600000000004</v>
      </c>
      <c r="H34" s="10">
        <v>0.86997400000000003</v>
      </c>
      <c r="I34" s="10">
        <v>0.96401599999999998</v>
      </c>
      <c r="J34" s="10">
        <v>0.97405799999999998</v>
      </c>
      <c r="K34" s="10">
        <v>1.02166</v>
      </c>
      <c r="L34" s="10">
        <v>0.99757399999999996</v>
      </c>
      <c r="M34" s="10">
        <v>0.96404999999999996</v>
      </c>
      <c r="N34" s="10">
        <v>0.89391799999999999</v>
      </c>
      <c r="O34" s="10">
        <v>0.95784999999999998</v>
      </c>
      <c r="P34" s="10">
        <v>0.96186799999999995</v>
      </c>
      <c r="Q34" s="10">
        <v>0.95957400000000004</v>
      </c>
      <c r="R34" s="10">
        <v>1.042028</v>
      </c>
      <c r="S34" s="10">
        <v>1.190456</v>
      </c>
      <c r="T34" s="10">
        <v>1.1162620000000001</v>
      </c>
      <c r="U34" s="10">
        <v>1.1465514533773526</v>
      </c>
      <c r="V34" s="10">
        <v>1.3285390616207078</v>
      </c>
      <c r="W34" s="10">
        <v>1.3566208674404481</v>
      </c>
      <c r="X34" s="10">
        <v>1.2190827169580145</v>
      </c>
      <c r="Y34" s="10">
        <v>1.3639100316828106</v>
      </c>
      <c r="Z34" s="10">
        <v>1.2799349973134755</v>
      </c>
      <c r="AA34" s="10">
        <v>1.1734907489869013</v>
      </c>
      <c r="AB34" s="10">
        <v>1.183821184013818</v>
      </c>
      <c r="AC34" s="10">
        <v>1.3016919472613961</v>
      </c>
      <c r="AD34" s="10">
        <v>1.4526160769658625</v>
      </c>
      <c r="AE34" s="10"/>
      <c r="AF34" s="10"/>
      <c r="AG34" s="10"/>
      <c r="AH34" s="10"/>
      <c r="AI34" s="10"/>
      <c r="AJ34" s="10"/>
      <c r="AK34" s="10"/>
      <c r="AL34" s="10"/>
      <c r="AM34" s="10"/>
      <c r="AN34" s="10">
        <v>1.4266892273089664</v>
      </c>
      <c r="AO34" s="10">
        <v>1.509470278779828</v>
      </c>
      <c r="AP34" s="10">
        <v>1.6584851783134935</v>
      </c>
      <c r="AQ34" s="10">
        <v>1.9648699210621832</v>
      </c>
      <c r="AR34" s="10">
        <v>1.6833107415913366</v>
      </c>
      <c r="AS34" s="10">
        <v>1.4613996188625042</v>
      </c>
      <c r="AT34" s="10">
        <v>1.5910461796524711</v>
      </c>
      <c r="AU34" s="10">
        <v>1.5129790559765202</v>
      </c>
      <c r="AV34" s="10">
        <v>1.5493104854735269</v>
      </c>
      <c r="AW34" s="10">
        <v>1.5587287950821693</v>
      </c>
      <c r="AX34" s="10">
        <v>1.8338729175941435</v>
      </c>
      <c r="AY34" s="10">
        <v>1.7549804406757981</v>
      </c>
      <c r="AZ34" s="10">
        <v>2.1397900282054008</v>
      </c>
      <c r="BA34" s="10">
        <v>2.0818247575534738</v>
      </c>
      <c r="BB34" s="10">
        <v>2.2190693274012312</v>
      </c>
      <c r="BC34" s="10">
        <v>2.3456329845094328</v>
      </c>
      <c r="BD34" s="10">
        <v>2.4287557744030903</v>
      </c>
      <c r="BE34" s="10">
        <v>2.3113811775948014</v>
      </c>
      <c r="BF34" s="10">
        <v>2.1513573685742737</v>
      </c>
      <c r="BG34" s="10">
        <v>2.7384689615222819</v>
      </c>
      <c r="BH34" s="10">
        <v>2.8526261804977961</v>
      </c>
    </row>
    <row r="35" spans="1:60" s="6" customFormat="1" x14ac:dyDescent="0.25">
      <c r="A35" s="13"/>
      <c r="B35" s="12"/>
      <c r="C35" s="12"/>
      <c r="D35" s="11" t="s">
        <v>13</v>
      </c>
      <c r="E35" s="10">
        <v>1.1790259999999999</v>
      </c>
      <c r="F35" s="10">
        <v>1.0353239999999999</v>
      </c>
      <c r="G35" s="10">
        <v>1.051774</v>
      </c>
      <c r="H35" s="10">
        <v>1.1869240000000001</v>
      </c>
      <c r="I35" s="10">
        <v>1.3598939999999999</v>
      </c>
      <c r="J35" s="10">
        <v>1.081326</v>
      </c>
      <c r="K35" s="10">
        <v>1.3589739999999999</v>
      </c>
      <c r="L35" s="10">
        <v>1.38049</v>
      </c>
      <c r="M35" s="10">
        <v>1.579148</v>
      </c>
      <c r="N35" s="10">
        <v>1.537032</v>
      </c>
      <c r="O35" s="10">
        <v>1.621326</v>
      </c>
      <c r="P35" s="10">
        <v>1.569952</v>
      </c>
      <c r="Q35" s="10">
        <v>1.469082</v>
      </c>
      <c r="R35" s="10">
        <v>1.254812</v>
      </c>
      <c r="S35" s="10">
        <v>1.162536</v>
      </c>
      <c r="T35" s="10">
        <v>1.318146</v>
      </c>
      <c r="U35" s="10">
        <v>1.164378018794811</v>
      </c>
      <c r="V35" s="10">
        <v>1.2142516860619972</v>
      </c>
      <c r="W35" s="10">
        <v>1.2996286074517578</v>
      </c>
      <c r="X35" s="10">
        <v>1.4021970019265488</v>
      </c>
      <c r="Y35" s="10">
        <v>1.3192519067575506</v>
      </c>
      <c r="Z35" s="10">
        <v>1.3125496966221271</v>
      </c>
      <c r="AA35" s="10">
        <v>1.5769951874941983</v>
      </c>
      <c r="AB35" s="10">
        <v>1.5412439320344931</v>
      </c>
      <c r="AC35" s="10">
        <v>1.5285635528965746</v>
      </c>
      <c r="AD35" s="10">
        <v>1.6130393316943394</v>
      </c>
      <c r="AE35" s="10"/>
      <c r="AF35" s="10"/>
      <c r="AG35" s="10"/>
      <c r="AH35" s="10"/>
      <c r="AI35" s="10"/>
      <c r="AJ35" s="10"/>
      <c r="AK35" s="10"/>
      <c r="AL35" s="10"/>
      <c r="AM35" s="10"/>
      <c r="AN35" s="10">
        <v>2.0915807917743834</v>
      </c>
      <c r="AO35" s="10">
        <v>2.1742631074750673</v>
      </c>
      <c r="AP35" s="10">
        <v>2.5338742504324028</v>
      </c>
      <c r="AQ35" s="10">
        <v>2.6054326172795172</v>
      </c>
      <c r="AR35" s="10">
        <v>2.5594786718118749</v>
      </c>
      <c r="AS35" s="10">
        <v>2.3311215790625095</v>
      </c>
      <c r="AT35" s="10">
        <v>2.8671705322637604</v>
      </c>
      <c r="AU35" s="10">
        <v>2.7096883515278831</v>
      </c>
      <c r="AV35" s="10">
        <v>2.8925551867923578</v>
      </c>
      <c r="AW35" s="10">
        <v>2.8339288371797906</v>
      </c>
      <c r="AX35" s="10">
        <v>2.6493078663041505</v>
      </c>
      <c r="AY35" s="10">
        <v>2.295573407495068</v>
      </c>
      <c r="AZ35" s="10">
        <v>2.0358838485070732</v>
      </c>
      <c r="BA35" s="10">
        <v>1.9078758564893763</v>
      </c>
      <c r="BB35" s="10">
        <v>1.8315784212025659</v>
      </c>
      <c r="BC35" s="10">
        <v>2.0783208908086097</v>
      </c>
      <c r="BD35" s="10">
        <v>1.8819491341983936</v>
      </c>
      <c r="BE35" s="10">
        <v>2.1101648521550693</v>
      </c>
      <c r="BF35" s="10">
        <v>2.241524948166282</v>
      </c>
      <c r="BG35" s="10">
        <v>2.5064057342087578</v>
      </c>
      <c r="BH35" s="10">
        <v>2.8155341663196976</v>
      </c>
    </row>
    <row r="36" spans="1:60" s="6" customFormat="1" x14ac:dyDescent="0.25">
      <c r="A36" s="13"/>
      <c r="B36" s="12"/>
      <c r="C36" s="12"/>
      <c r="D36" s="11" t="s">
        <v>12</v>
      </c>
      <c r="E36" s="10">
        <v>37.310201999999997</v>
      </c>
      <c r="F36" s="10">
        <v>38.438839999999999</v>
      </c>
      <c r="G36" s="10">
        <v>38.253701999999997</v>
      </c>
      <c r="H36" s="10">
        <v>37.849460000000001</v>
      </c>
      <c r="I36" s="10">
        <v>38.55744</v>
      </c>
      <c r="J36" s="10">
        <v>38.780921999999997</v>
      </c>
      <c r="K36" s="10">
        <v>38.133431999999999</v>
      </c>
      <c r="L36" s="10">
        <v>39.258580000000002</v>
      </c>
      <c r="M36" s="10">
        <v>40.883361999999998</v>
      </c>
      <c r="N36" s="10">
        <v>40.600088</v>
      </c>
      <c r="O36" s="10">
        <v>40.395892000000003</v>
      </c>
      <c r="P36" s="10">
        <v>42.405414</v>
      </c>
      <c r="Q36" s="10">
        <v>42.836145999999999</v>
      </c>
      <c r="R36" s="10">
        <v>41.003058000000003</v>
      </c>
      <c r="S36" s="10">
        <v>42.024230000000003</v>
      </c>
      <c r="T36" s="10">
        <v>41.914278000000003</v>
      </c>
      <c r="U36" s="10">
        <v>39.633254157803812</v>
      </c>
      <c r="V36" s="10">
        <v>38.109497993241426</v>
      </c>
      <c r="W36" s="10">
        <v>39.53189571472393</v>
      </c>
      <c r="X36" s="10">
        <v>38.392348736853577</v>
      </c>
      <c r="Y36" s="10">
        <v>37.354165612425128</v>
      </c>
      <c r="Z36" s="10">
        <v>36.44706719227554</v>
      </c>
      <c r="AA36" s="10">
        <v>36.266652576025997</v>
      </c>
      <c r="AB36" s="10">
        <v>37.095935577614476</v>
      </c>
      <c r="AC36" s="10">
        <v>39.038221499538146</v>
      </c>
      <c r="AD36" s="10">
        <v>42.299010475139411</v>
      </c>
      <c r="AE36" s="10">
        <v>43.816610130679706</v>
      </c>
      <c r="AF36" s="10">
        <v>45.664304287368893</v>
      </c>
      <c r="AG36" s="10">
        <v>46.023893186566816</v>
      </c>
      <c r="AH36" s="10">
        <v>46.655818873685909</v>
      </c>
      <c r="AI36" s="10">
        <v>46.597354986950727</v>
      </c>
      <c r="AJ36" s="10">
        <v>47.126421838270055</v>
      </c>
      <c r="AK36" s="10">
        <v>45.972115624286154</v>
      </c>
      <c r="AL36" s="10">
        <v>46.279567191114047</v>
      </c>
      <c r="AM36" s="10">
        <v>47.637157897279309</v>
      </c>
      <c r="AN36" s="10">
        <v>47.781994479173328</v>
      </c>
      <c r="AO36" s="10">
        <v>48.571939424626486</v>
      </c>
      <c r="AP36" s="10">
        <v>50.315196575692944</v>
      </c>
      <c r="AQ36" s="10">
        <v>50.13564815891506</v>
      </c>
      <c r="AR36" s="10">
        <v>48.033894106391806</v>
      </c>
      <c r="AS36" s="10">
        <v>51.74154648064561</v>
      </c>
      <c r="AT36" s="10">
        <v>53.021977263548699</v>
      </c>
      <c r="AU36" s="10">
        <v>54.739725415677441</v>
      </c>
      <c r="AV36" s="10">
        <v>54.914693190168236</v>
      </c>
      <c r="AW36" s="10">
        <v>57.051659302245739</v>
      </c>
      <c r="AX36" s="10">
        <v>53.140348521876732</v>
      </c>
      <c r="AY36" s="10">
        <v>53.387834932031858</v>
      </c>
      <c r="AZ36" s="10">
        <v>52.892993949437418</v>
      </c>
      <c r="BA36" s="10">
        <v>54.326259784196175</v>
      </c>
      <c r="BB36" s="10">
        <v>55.310117903086926</v>
      </c>
      <c r="BC36" s="10">
        <v>56.876736801053809</v>
      </c>
      <c r="BD36" s="10">
        <v>57.547581381736386</v>
      </c>
      <c r="BE36" s="10">
        <v>58.23173932181539</v>
      </c>
      <c r="BF36" s="10">
        <v>60.779687373501922</v>
      </c>
      <c r="BG36" s="10">
        <v>62.128080908193645</v>
      </c>
      <c r="BH36" s="10">
        <v>64.483301680926203</v>
      </c>
    </row>
    <row r="37" spans="1:60" s="6" customFormat="1" x14ac:dyDescent="0.25">
      <c r="A37" s="13">
        <v>5</v>
      </c>
      <c r="B37" s="12" t="s">
        <v>55</v>
      </c>
      <c r="C37" s="12" t="s" vm="18">
        <v>54</v>
      </c>
      <c r="D37" s="11" t="s">
        <v>19</v>
      </c>
      <c r="E37" s="10">
        <v>34.890118000000001</v>
      </c>
      <c r="F37" s="10">
        <v>34.480047999999996</v>
      </c>
      <c r="G37" s="10">
        <v>33.988914000000001</v>
      </c>
      <c r="H37" s="10">
        <v>34.114807999999996</v>
      </c>
      <c r="I37" s="10">
        <v>33.966667999999999</v>
      </c>
      <c r="J37" s="10">
        <v>34.216790000000003</v>
      </c>
      <c r="K37" s="10">
        <v>35.682229999999997</v>
      </c>
      <c r="L37" s="10">
        <v>36.129496000000003</v>
      </c>
      <c r="M37" s="10">
        <v>36.053916000000001</v>
      </c>
      <c r="N37" s="10">
        <v>35.686442</v>
      </c>
      <c r="O37" s="10">
        <v>34.743270000000003</v>
      </c>
      <c r="P37" s="10">
        <v>33.105460000000001</v>
      </c>
      <c r="Q37" s="10">
        <v>32.098978000000002</v>
      </c>
      <c r="R37" s="10">
        <v>30.753442</v>
      </c>
      <c r="S37" s="10">
        <v>30.516724</v>
      </c>
      <c r="T37" s="10">
        <v>30.685568</v>
      </c>
      <c r="U37" s="10">
        <v>30.900437892676312</v>
      </c>
      <c r="V37" s="10">
        <v>33.029789864846236</v>
      </c>
      <c r="W37" s="10">
        <v>33.586794871832865</v>
      </c>
      <c r="X37" s="10">
        <v>34.130664592277107</v>
      </c>
      <c r="Y37" s="10">
        <v>34.529458991451463</v>
      </c>
      <c r="Z37" s="10">
        <v>32.869323656862313</v>
      </c>
      <c r="AA37" s="10">
        <v>33.108478296306075</v>
      </c>
      <c r="AB37" s="10">
        <v>33.923514192250494</v>
      </c>
      <c r="AC37" s="10">
        <v>34.203678840655968</v>
      </c>
      <c r="AD37" s="10">
        <v>34.088400612639234</v>
      </c>
      <c r="AE37" s="10">
        <v>35.446648479842047</v>
      </c>
      <c r="AF37" s="10">
        <v>35.882754579504429</v>
      </c>
      <c r="AG37" s="10">
        <v>34.051753296779701</v>
      </c>
      <c r="AH37" s="10">
        <v>33.864576540793763</v>
      </c>
      <c r="AI37" s="10">
        <v>33.32328573815191</v>
      </c>
      <c r="AJ37" s="10">
        <v>32.704573892256199</v>
      </c>
      <c r="AK37" s="10">
        <v>33.435112975207289</v>
      </c>
      <c r="AL37" s="10">
        <v>35.390697301249581</v>
      </c>
      <c r="AM37" s="10">
        <v>37.138998687020674</v>
      </c>
      <c r="AN37" s="10">
        <v>37.804673129626956</v>
      </c>
      <c r="AO37" s="10">
        <v>39.189975680303377</v>
      </c>
      <c r="AP37" s="10">
        <v>37.133535182629117</v>
      </c>
      <c r="AQ37" s="10">
        <v>39.81035795238973</v>
      </c>
      <c r="AR37" s="10">
        <v>39.078811777937695</v>
      </c>
      <c r="AS37" s="10">
        <v>42.034456313866137</v>
      </c>
      <c r="AT37" s="10">
        <v>41.088358209512045</v>
      </c>
      <c r="AU37" s="10">
        <v>44.277347443394532</v>
      </c>
      <c r="AV37" s="10">
        <v>42.463127563050215</v>
      </c>
      <c r="AW37" s="10">
        <v>40.778322272752767</v>
      </c>
      <c r="AX37" s="10">
        <v>37.063412563939835</v>
      </c>
      <c r="AY37" s="10">
        <v>39.286702379740497</v>
      </c>
      <c r="AZ37" s="10">
        <v>41.3692745002162</v>
      </c>
      <c r="BA37" s="10">
        <v>38.825716109034197</v>
      </c>
      <c r="BB37" s="10">
        <v>42.234780517846751</v>
      </c>
      <c r="BC37" s="10">
        <v>45.380119901311566</v>
      </c>
      <c r="BD37" s="10">
        <v>45.388851116598246</v>
      </c>
      <c r="BE37" s="10">
        <v>44.430583136189604</v>
      </c>
      <c r="BF37" s="10">
        <v>44.831761542813823</v>
      </c>
      <c r="BG37" s="10">
        <v>44.495832146413456</v>
      </c>
      <c r="BH37" s="10">
        <v>44.083070564858161</v>
      </c>
    </row>
    <row r="38" spans="1:60" s="6" customFormat="1" x14ac:dyDescent="0.25">
      <c r="A38" s="13"/>
      <c r="B38" s="12"/>
      <c r="C38" s="12"/>
      <c r="D38" s="11" t="s">
        <v>73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>
        <v>0</v>
      </c>
      <c r="AJ38" s="10">
        <v>0</v>
      </c>
      <c r="AK38" s="10">
        <v>0</v>
      </c>
      <c r="AL38" s="10">
        <v>0</v>
      </c>
      <c r="AM38" s="10">
        <v>1.8531316650378575E-3</v>
      </c>
      <c r="AN38" s="10">
        <v>1.8531316650378575E-3</v>
      </c>
      <c r="AO38" s="10">
        <v>1.8531316650378575E-3</v>
      </c>
      <c r="AP38" s="10">
        <v>1.8531316650378575E-3</v>
      </c>
      <c r="AQ38" s="10">
        <v>1.8531316650378575E-3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7.1373889714849106E-2</v>
      </c>
      <c r="AY38" s="10">
        <v>7.1373889714849106E-2</v>
      </c>
      <c r="AZ38" s="10">
        <v>7.786945387231306E-2</v>
      </c>
      <c r="BA38" s="10">
        <v>7.786945387231306E-2</v>
      </c>
      <c r="BB38" s="10">
        <v>7.786945387231306E-2</v>
      </c>
      <c r="BC38" s="10">
        <v>6.4955641574639478E-3</v>
      </c>
      <c r="BD38" s="10">
        <v>6.4955641574639478E-3</v>
      </c>
      <c r="BE38" s="10">
        <v>0</v>
      </c>
      <c r="BF38" s="10">
        <v>0</v>
      </c>
      <c r="BG38" s="10">
        <v>0</v>
      </c>
      <c r="BH38" s="10">
        <v>0</v>
      </c>
    </row>
    <row r="39" spans="1:60" s="6" customFormat="1" x14ac:dyDescent="0.25">
      <c r="A39" s="13"/>
      <c r="B39" s="12"/>
      <c r="C39" s="12"/>
      <c r="D39" s="11" t="s">
        <v>18</v>
      </c>
      <c r="E39" s="10">
        <v>31.105119999999999</v>
      </c>
      <c r="F39" s="10">
        <v>31.445184000000001</v>
      </c>
      <c r="G39" s="10">
        <v>30.024066000000001</v>
      </c>
      <c r="H39" s="10">
        <v>29.386956000000001</v>
      </c>
      <c r="I39" s="10">
        <v>29.334038</v>
      </c>
      <c r="J39" s="10">
        <v>29.794832</v>
      </c>
      <c r="K39" s="10">
        <v>29.55592</v>
      </c>
      <c r="L39" s="10">
        <v>31.569890000000001</v>
      </c>
      <c r="M39" s="10">
        <v>32.534508000000002</v>
      </c>
      <c r="N39" s="10">
        <v>32.120558000000003</v>
      </c>
      <c r="O39" s="10">
        <v>32.001634000000003</v>
      </c>
      <c r="P39" s="10">
        <v>32.904916</v>
      </c>
      <c r="Q39" s="10">
        <v>32.107579999999999</v>
      </c>
      <c r="R39" s="10">
        <v>31.506824000000002</v>
      </c>
      <c r="S39" s="10">
        <v>32.913186000000003</v>
      </c>
      <c r="T39" s="10">
        <v>33.427641999999999</v>
      </c>
      <c r="U39" s="10">
        <v>33.138652809335412</v>
      </c>
      <c r="V39" s="10">
        <v>34.401419535695538</v>
      </c>
      <c r="W39" s="10">
        <v>34.387739397383228</v>
      </c>
      <c r="X39" s="10">
        <v>32.999633181941412</v>
      </c>
      <c r="Y39" s="10">
        <v>32.555643600175358</v>
      </c>
      <c r="Z39" s="10">
        <v>31.778835367480891</v>
      </c>
      <c r="AA39" s="10">
        <v>30.665170287568866</v>
      </c>
      <c r="AB39" s="10">
        <v>30.895347745400183</v>
      </c>
      <c r="AC39" s="10">
        <v>30.601336276540088</v>
      </c>
      <c r="AD39" s="10">
        <v>32.189341672654621</v>
      </c>
      <c r="AE39" s="10">
        <v>35.411027150254071</v>
      </c>
      <c r="AF39" s="10">
        <v>35.717541987381928</v>
      </c>
      <c r="AG39" s="10">
        <v>35.419399476990527</v>
      </c>
      <c r="AH39" s="10">
        <v>36.888389980867224</v>
      </c>
      <c r="AI39" s="10">
        <v>35.368956018238478</v>
      </c>
      <c r="AJ39" s="10">
        <v>33.497127167471817</v>
      </c>
      <c r="AK39" s="10">
        <v>34.971133517223343</v>
      </c>
      <c r="AL39" s="10">
        <v>36.445985574002876</v>
      </c>
      <c r="AM39" s="10">
        <v>37.097551572544994</v>
      </c>
      <c r="AN39" s="10">
        <v>37.596369606915964</v>
      </c>
      <c r="AO39" s="10">
        <v>39.00628467749533</v>
      </c>
      <c r="AP39" s="10">
        <v>38.370583049820439</v>
      </c>
      <c r="AQ39" s="10">
        <v>39.177692681354038</v>
      </c>
      <c r="AR39" s="10">
        <v>39.694368841641364</v>
      </c>
      <c r="AS39" s="10">
        <v>42.44137298456539</v>
      </c>
      <c r="AT39" s="10">
        <v>40.317583523712891</v>
      </c>
      <c r="AU39" s="10">
        <v>40.681744558389113</v>
      </c>
      <c r="AV39" s="10">
        <v>40.30858151146586</v>
      </c>
      <c r="AW39" s="10">
        <v>39.069343966295996</v>
      </c>
      <c r="AX39" s="10">
        <v>36.142078816364098</v>
      </c>
      <c r="AY39" s="10">
        <v>38.477753705244282</v>
      </c>
      <c r="AZ39" s="10">
        <v>40.008047059053666</v>
      </c>
      <c r="BA39" s="10">
        <v>41.383323826988352</v>
      </c>
      <c r="BB39" s="10">
        <v>44.278987199626613</v>
      </c>
      <c r="BC39" s="10">
        <v>44.632102590499002</v>
      </c>
      <c r="BD39" s="10">
        <v>44.546225504509088</v>
      </c>
      <c r="BE39" s="10">
        <v>44.394191055793478</v>
      </c>
      <c r="BF39" s="10">
        <v>43.292410498258263</v>
      </c>
      <c r="BG39" s="10">
        <v>43.147538105968856</v>
      </c>
      <c r="BH39" s="10">
        <v>44.80514869087159</v>
      </c>
    </row>
    <row r="40" spans="1:60" s="6" customFormat="1" x14ac:dyDescent="0.25">
      <c r="A40" s="13"/>
      <c r="B40" s="12"/>
      <c r="C40" s="12"/>
      <c r="D40" s="11" t="s">
        <v>17</v>
      </c>
      <c r="E40" s="10">
        <v>5.9567059999999996</v>
      </c>
      <c r="F40" s="10">
        <v>5.8713860000000002</v>
      </c>
      <c r="G40" s="10">
        <v>6.2876820000000002</v>
      </c>
      <c r="H40" s="10">
        <v>6.1601679999999996</v>
      </c>
      <c r="I40" s="10">
        <v>6.3419299999999996</v>
      </c>
      <c r="J40" s="10">
        <v>6.3160860000000003</v>
      </c>
      <c r="K40" s="10">
        <v>6.6240560000000004</v>
      </c>
      <c r="L40" s="10">
        <v>6.1146260000000003</v>
      </c>
      <c r="M40" s="10">
        <v>6.2996319999999999</v>
      </c>
      <c r="N40" s="10">
        <v>5.9472480000000001</v>
      </c>
      <c r="O40" s="10">
        <v>6.2250920000000001</v>
      </c>
      <c r="P40" s="10">
        <v>5.8724020000000001</v>
      </c>
      <c r="Q40" s="10">
        <v>5.8887219999999996</v>
      </c>
      <c r="R40" s="10">
        <v>5.4111719999999996</v>
      </c>
      <c r="S40" s="10">
        <v>5.4174179999999996</v>
      </c>
      <c r="T40" s="10">
        <v>5.1141779999999999</v>
      </c>
      <c r="U40" s="10">
        <v>4.9651521672555461</v>
      </c>
      <c r="V40" s="10">
        <v>5.5188992296323169</v>
      </c>
      <c r="W40" s="10">
        <v>5.6640647039323149</v>
      </c>
      <c r="X40" s="10">
        <v>6.0390740677498815</v>
      </c>
      <c r="Y40" s="10">
        <v>5.9396262905416135</v>
      </c>
      <c r="Z40" s="10">
        <v>5.8492865559848326</v>
      </c>
      <c r="AA40" s="10">
        <v>5.9419557407840733</v>
      </c>
      <c r="AB40" s="10">
        <v>5.665090490023629</v>
      </c>
      <c r="AC40" s="10">
        <v>5.6095357082564803</v>
      </c>
      <c r="AD40" s="10">
        <v>6.0814096392742263</v>
      </c>
      <c r="AE40" s="10">
        <v>6.5041705472124596</v>
      </c>
      <c r="AF40" s="10">
        <v>6.2364849789732428</v>
      </c>
      <c r="AG40" s="10">
        <v>6.6857474442537717</v>
      </c>
      <c r="AH40" s="10">
        <v>6.8169667566308325</v>
      </c>
      <c r="AI40" s="10">
        <v>6.9093924644356672</v>
      </c>
      <c r="AJ40" s="10">
        <v>6.7581202717087372</v>
      </c>
      <c r="AK40" s="10">
        <v>6.8065019405528728</v>
      </c>
      <c r="AL40" s="10">
        <v>6.7621322814997011</v>
      </c>
      <c r="AM40" s="10">
        <v>6.4180573663780605</v>
      </c>
      <c r="AN40" s="10">
        <v>6.6074586626176979</v>
      </c>
      <c r="AO40" s="10">
        <v>6.9085136247121621</v>
      </c>
      <c r="AP40" s="10">
        <v>7.0754527659775617</v>
      </c>
      <c r="AQ40" s="10">
        <v>7.0905021523089511</v>
      </c>
      <c r="AR40" s="10">
        <v>7.7077450886881476</v>
      </c>
      <c r="AS40" s="10">
        <v>7.194802748197243</v>
      </c>
      <c r="AT40" s="10">
        <v>7.4367770364173573</v>
      </c>
      <c r="AU40" s="10">
        <v>7.4727781687767685</v>
      </c>
      <c r="AV40" s="10">
        <v>7.5104822547287888</v>
      </c>
      <c r="AW40" s="10">
        <v>7.4590722482096234</v>
      </c>
      <c r="AX40" s="10">
        <v>8.0476655723048349</v>
      </c>
      <c r="AY40" s="10">
        <v>7.8769819747578556</v>
      </c>
      <c r="AZ40" s="10">
        <v>8.227353644652549</v>
      </c>
      <c r="BA40" s="10">
        <v>8.880822159597054</v>
      </c>
      <c r="BB40" s="10">
        <v>8.909077573191114</v>
      </c>
      <c r="BC40" s="10">
        <v>9.4897254965640609</v>
      </c>
      <c r="BD40" s="10">
        <v>9.6185966985219604</v>
      </c>
      <c r="BE40" s="10">
        <v>9.8225715980074888</v>
      </c>
      <c r="BF40" s="10">
        <v>10.057679751227331</v>
      </c>
      <c r="BG40" s="10">
        <v>10.390357757646743</v>
      </c>
      <c r="BH40" s="10">
        <v>10.415159858903603</v>
      </c>
    </row>
    <row r="41" spans="1:60" s="6" customFormat="1" x14ac:dyDescent="0.25">
      <c r="A41" s="13"/>
      <c r="B41" s="12"/>
      <c r="C41" s="12"/>
      <c r="D41" s="11" t="s">
        <v>16</v>
      </c>
      <c r="E41" s="10">
        <v>0.79045600000000005</v>
      </c>
      <c r="F41" s="10">
        <v>0.75550799999999996</v>
      </c>
      <c r="G41" s="10">
        <v>0.68196800000000002</v>
      </c>
      <c r="H41" s="10">
        <v>0.729182</v>
      </c>
      <c r="I41" s="10">
        <v>0.53947599999999996</v>
      </c>
      <c r="J41" s="10">
        <v>1.030492</v>
      </c>
      <c r="K41" s="10">
        <v>1.060554</v>
      </c>
      <c r="L41" s="10">
        <v>1.17805</v>
      </c>
      <c r="M41" s="10">
        <v>1.2099759999999999</v>
      </c>
      <c r="N41" s="10">
        <v>1.1242719999999999</v>
      </c>
      <c r="O41" s="10">
        <v>0.66481199999999996</v>
      </c>
      <c r="P41" s="10">
        <v>0.82749799999999996</v>
      </c>
      <c r="Q41" s="10">
        <v>0.78334800000000004</v>
      </c>
      <c r="R41" s="10">
        <v>0.82184999999999997</v>
      </c>
      <c r="S41" s="10">
        <v>0.89602400000000004</v>
      </c>
      <c r="T41" s="10">
        <v>1.4611400000000001</v>
      </c>
      <c r="U41" s="10">
        <v>1.508404897737698</v>
      </c>
      <c r="V41" s="10">
        <v>1.5875505146526687</v>
      </c>
      <c r="W41" s="10">
        <v>1.6003887687829783</v>
      </c>
      <c r="X41" s="10">
        <v>1.6607625569797932</v>
      </c>
      <c r="Y41" s="10">
        <v>1.3807932032568373</v>
      </c>
      <c r="Z41" s="10">
        <v>1.4330974998009114</v>
      </c>
      <c r="AA41" s="10">
        <v>1.3517944324907476</v>
      </c>
      <c r="AB41" s="10">
        <v>1.3943517616262224</v>
      </c>
      <c r="AC41" s="10">
        <v>1.3420010400913585</v>
      </c>
      <c r="AD41" s="10">
        <v>1.3277811216971982</v>
      </c>
      <c r="AE41" s="10">
        <v>1.4723111913566402</v>
      </c>
      <c r="AF41" s="10">
        <v>1.4611050638420491</v>
      </c>
      <c r="AG41" s="10">
        <v>1.6057814460779414</v>
      </c>
      <c r="AH41" s="10">
        <v>1.7544238297056263</v>
      </c>
      <c r="AI41" s="10">
        <v>1.6307321687661362</v>
      </c>
      <c r="AJ41" s="10">
        <v>1.5377056559976339</v>
      </c>
      <c r="AK41" s="10">
        <v>1.4790390161663736</v>
      </c>
      <c r="AL41" s="10">
        <v>1.5575725745709177</v>
      </c>
      <c r="AM41" s="10">
        <v>1.3891703298311042</v>
      </c>
      <c r="AN41" s="10">
        <v>1.4990858011340804</v>
      </c>
      <c r="AO41" s="10">
        <v>1.6856304722341329</v>
      </c>
      <c r="AP41" s="10">
        <v>1.8740903161432427</v>
      </c>
      <c r="AQ41" s="10">
        <v>1.9261781479704101</v>
      </c>
      <c r="AR41" s="10">
        <v>2.2905327031851175</v>
      </c>
      <c r="AS41" s="10">
        <v>2.2207157656353176</v>
      </c>
      <c r="AT41" s="10">
        <v>1.9523995479243133</v>
      </c>
      <c r="AU41" s="10">
        <v>1.9030207508945871</v>
      </c>
      <c r="AV41" s="10">
        <v>1.5562576475244483</v>
      </c>
      <c r="AW41" s="10">
        <v>1.4045533476256877</v>
      </c>
      <c r="AX41" s="10">
        <v>1.4208393787487767</v>
      </c>
      <c r="AY41" s="10">
        <v>1.7154363089598585</v>
      </c>
      <c r="AZ41" s="10">
        <v>1.9774180374802612</v>
      </c>
      <c r="BA41" s="10">
        <v>2.50015276298249</v>
      </c>
      <c r="BB41" s="10">
        <v>2.4360748376913453</v>
      </c>
      <c r="BC41" s="10">
        <v>2.6471847824870709</v>
      </c>
      <c r="BD41" s="10">
        <v>2.7555515164613884</v>
      </c>
      <c r="BE41" s="10">
        <v>2.4401021172232733</v>
      </c>
      <c r="BF41" s="10">
        <v>2.5234791884834791</v>
      </c>
      <c r="BG41" s="10">
        <v>2.596365954797796</v>
      </c>
      <c r="BH41" s="10">
        <v>2.4490950370761873</v>
      </c>
    </row>
    <row r="42" spans="1:60" s="6" customFormat="1" x14ac:dyDescent="0.25">
      <c r="A42" s="13"/>
      <c r="B42" s="12"/>
      <c r="C42" s="12"/>
      <c r="D42" s="11" t="s">
        <v>15</v>
      </c>
      <c r="E42" s="10">
        <v>4.4299999999999999E-3</v>
      </c>
      <c r="F42" s="10">
        <v>4.4299999999999999E-3</v>
      </c>
      <c r="G42" s="10">
        <v>4.4299999999999999E-3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2.5999999999999998E-5</v>
      </c>
      <c r="O42" s="10">
        <v>2.5999999999999998E-5</v>
      </c>
      <c r="P42" s="10">
        <v>2.5999999999999998E-5</v>
      </c>
      <c r="Q42" s="10">
        <v>2.5999999999999998E-5</v>
      </c>
      <c r="R42" s="10">
        <v>5.2999999999999998E-4</v>
      </c>
      <c r="S42" s="10">
        <v>5.04E-4</v>
      </c>
      <c r="T42" s="10">
        <v>5.5800000000000001E-4</v>
      </c>
      <c r="U42" s="10">
        <v>5.5800000000000001E-4</v>
      </c>
      <c r="V42" s="10">
        <v>5.5800000000000001E-4</v>
      </c>
      <c r="W42" s="10">
        <v>5.3999999999999998E-5</v>
      </c>
      <c r="X42" s="10">
        <v>5.3999999999999998E-5</v>
      </c>
      <c r="Y42" s="10">
        <v>0</v>
      </c>
      <c r="Z42" s="10">
        <v>4.3417468469799901E-2</v>
      </c>
      <c r="AA42" s="10">
        <v>4.3576738004450305E-2</v>
      </c>
      <c r="AB42" s="10">
        <v>4.3576738004450305E-2</v>
      </c>
      <c r="AC42" s="10">
        <v>4.3576738004450305E-2</v>
      </c>
      <c r="AD42" s="10">
        <v>4.3576738004450305E-2</v>
      </c>
      <c r="AE42" s="10">
        <v>1.5926953465040408E-4</v>
      </c>
      <c r="AF42" s="10">
        <v>0</v>
      </c>
      <c r="AG42" s="10">
        <v>0</v>
      </c>
      <c r="AH42" s="10">
        <v>0</v>
      </c>
      <c r="AI42" s="10">
        <v>0</v>
      </c>
      <c r="AJ42" s="10">
        <v>5.8382110764349383E-2</v>
      </c>
      <c r="AK42" s="10">
        <v>5.8382110764349383E-2</v>
      </c>
      <c r="AL42" s="10">
        <v>5.8382110764349383E-2</v>
      </c>
      <c r="AM42" s="10">
        <v>5.8382110764349383E-2</v>
      </c>
      <c r="AN42" s="10">
        <v>5.8382110764349383E-2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1.0365926006148352E-3</v>
      </c>
      <c r="BH42" s="10">
        <v>1.0365926006148352E-3</v>
      </c>
    </row>
    <row r="43" spans="1:60" s="6" customFormat="1" x14ac:dyDescent="0.25">
      <c r="A43" s="13"/>
      <c r="B43" s="12"/>
      <c r="C43" s="12"/>
      <c r="D43" s="11" t="s">
        <v>14</v>
      </c>
      <c r="E43" s="10">
        <v>0.99187400000000003</v>
      </c>
      <c r="F43" s="10">
        <v>0.878992</v>
      </c>
      <c r="G43" s="10">
        <v>0.89002599999999998</v>
      </c>
      <c r="H43" s="10">
        <v>0.85401000000000005</v>
      </c>
      <c r="I43" s="10">
        <v>1.0198719999999999</v>
      </c>
      <c r="J43" s="10">
        <v>1.00515</v>
      </c>
      <c r="K43" s="10">
        <v>0.98287199999999997</v>
      </c>
      <c r="L43" s="10">
        <v>1.0697779999999999</v>
      </c>
      <c r="M43" s="10">
        <v>1.22113</v>
      </c>
      <c r="N43" s="10">
        <v>1.1718280000000001</v>
      </c>
      <c r="O43" s="10">
        <v>1.1407020000000001</v>
      </c>
      <c r="P43" s="10">
        <v>1.2448379999999999</v>
      </c>
      <c r="Q43" s="10">
        <v>1.027326</v>
      </c>
      <c r="R43" s="10">
        <v>0.97283399999999998</v>
      </c>
      <c r="S43" s="10">
        <v>0.94100799999999996</v>
      </c>
      <c r="T43" s="10">
        <v>0.91093800000000003</v>
      </c>
      <c r="U43" s="10">
        <v>1.1706533858831312</v>
      </c>
      <c r="V43" s="10">
        <v>1.4171621790902249</v>
      </c>
      <c r="W43" s="10">
        <v>1.5713614047536824</v>
      </c>
      <c r="X43" s="10">
        <v>1.8538088398334687</v>
      </c>
      <c r="Y43" s="10">
        <v>1.9057280155996257</v>
      </c>
      <c r="Z43" s="10">
        <v>1.5631756165726143</v>
      </c>
      <c r="AA43" s="10">
        <v>1.4274963622267336</v>
      </c>
      <c r="AB43" s="10">
        <v>1.3819311800499434</v>
      </c>
      <c r="AC43" s="10">
        <v>1.2307632017027716</v>
      </c>
      <c r="AD43" s="10">
        <v>1.373800923919668</v>
      </c>
      <c r="AE43" s="10"/>
      <c r="AF43" s="10"/>
      <c r="AG43" s="10"/>
      <c r="AH43" s="10"/>
      <c r="AI43" s="10"/>
      <c r="AJ43" s="10"/>
      <c r="AK43" s="10"/>
      <c r="AL43" s="10"/>
      <c r="AM43" s="10"/>
      <c r="AN43" s="10">
        <v>2.1337291576980704</v>
      </c>
      <c r="AO43" s="10">
        <v>2.0559596532833821</v>
      </c>
      <c r="AP43" s="10">
        <v>2.1612025145272491</v>
      </c>
      <c r="AQ43" s="10">
        <v>1.5577666616757904</v>
      </c>
      <c r="AR43" s="10">
        <v>2.0537643115289992</v>
      </c>
      <c r="AS43" s="10">
        <v>1.8860283080935292</v>
      </c>
      <c r="AT43" s="10">
        <v>2.402922187819621</v>
      </c>
      <c r="AU43" s="10">
        <v>2.3409951030120353</v>
      </c>
      <c r="AV43" s="10">
        <v>2.6452108306348761</v>
      </c>
      <c r="AW43" s="10">
        <v>2.2972547744001739</v>
      </c>
      <c r="AX43" s="10">
        <v>2.7163375696111367</v>
      </c>
      <c r="AY43" s="10">
        <v>2.5383773007042274</v>
      </c>
      <c r="AZ43" s="10">
        <v>2.3457476240197574</v>
      </c>
      <c r="BA43" s="10">
        <v>3.0177766375517998</v>
      </c>
      <c r="BB43" s="10">
        <v>3.2109097314242319</v>
      </c>
      <c r="BC43" s="10">
        <v>3.0193103797979863</v>
      </c>
      <c r="BD43" s="10">
        <v>3.0331180056163043</v>
      </c>
      <c r="BE43" s="10">
        <v>3.1391719738320045</v>
      </c>
      <c r="BF43" s="10">
        <v>3.3120014342208961</v>
      </c>
      <c r="BG43" s="10">
        <v>3.7396774764520488</v>
      </c>
      <c r="BH43" s="10">
        <v>3.8970734711545409</v>
      </c>
    </row>
    <row r="44" spans="1:60" s="6" customFormat="1" x14ac:dyDescent="0.25">
      <c r="A44" s="13"/>
      <c r="B44" s="12"/>
      <c r="C44" s="12"/>
      <c r="D44" s="11" t="s">
        <v>13</v>
      </c>
      <c r="E44" s="10">
        <v>1.343602</v>
      </c>
      <c r="F44" s="10">
        <v>1.557976</v>
      </c>
      <c r="G44" s="10">
        <v>1.5798160000000001</v>
      </c>
      <c r="H44" s="10">
        <v>1.506024</v>
      </c>
      <c r="I44" s="10">
        <v>1.531096</v>
      </c>
      <c r="J44" s="10">
        <v>1.664048</v>
      </c>
      <c r="K44" s="10">
        <v>1.545976</v>
      </c>
      <c r="L44" s="10">
        <v>1.689244</v>
      </c>
      <c r="M44" s="10">
        <v>1.8122819999999999</v>
      </c>
      <c r="N44" s="10">
        <v>1.7793399999999999</v>
      </c>
      <c r="O44" s="10">
        <v>1.785822</v>
      </c>
      <c r="P44" s="10">
        <v>1.8650880000000001</v>
      </c>
      <c r="Q44" s="10">
        <v>1.6737139999999999</v>
      </c>
      <c r="R44" s="10">
        <v>1.6944380000000001</v>
      </c>
      <c r="S44" s="10">
        <v>1.817876</v>
      </c>
      <c r="T44" s="10">
        <v>1.89859</v>
      </c>
      <c r="U44" s="10">
        <v>1.8745968727990105</v>
      </c>
      <c r="V44" s="10">
        <v>2.0529457625909862</v>
      </c>
      <c r="W44" s="10">
        <v>2.0820433895964547</v>
      </c>
      <c r="X44" s="10">
        <v>1.9845509312658807</v>
      </c>
      <c r="Y44" s="10">
        <v>2.042688515462848</v>
      </c>
      <c r="Z44" s="10">
        <v>2.0191217543761639</v>
      </c>
      <c r="AA44" s="10">
        <v>1.8719769291062462</v>
      </c>
      <c r="AB44" s="10">
        <v>1.7995837163549229</v>
      </c>
      <c r="AC44" s="10">
        <v>1.7865657731445999</v>
      </c>
      <c r="AD44" s="10">
        <v>1.8565376577888573</v>
      </c>
      <c r="AE44" s="10"/>
      <c r="AF44" s="10"/>
      <c r="AG44" s="10"/>
      <c r="AH44" s="10"/>
      <c r="AI44" s="10"/>
      <c r="AJ44" s="10"/>
      <c r="AK44" s="10"/>
      <c r="AL44" s="10"/>
      <c r="AM44" s="10"/>
      <c r="AN44" s="10">
        <v>2.2943895467383695</v>
      </c>
      <c r="AO44" s="10">
        <v>2.2443626191643218</v>
      </c>
      <c r="AP44" s="10">
        <v>2.4677859745864068</v>
      </c>
      <c r="AQ44" s="10">
        <v>2.4622754241511569</v>
      </c>
      <c r="AR44" s="10">
        <v>2.9103897533148313</v>
      </c>
      <c r="AS44" s="10">
        <v>2.6119411847747966</v>
      </c>
      <c r="AT44" s="10">
        <v>2.5784017098478467</v>
      </c>
      <c r="AU44" s="10">
        <v>2.6658484304075025</v>
      </c>
      <c r="AV44" s="10">
        <v>2.5984000035154184</v>
      </c>
      <c r="AW44" s="10">
        <v>2.631465477504221</v>
      </c>
      <c r="AX44" s="10">
        <v>3.1528183917679358</v>
      </c>
      <c r="AY44" s="10">
        <v>3.7558799041572408</v>
      </c>
      <c r="AZ44" s="10">
        <v>3.4960110917933171</v>
      </c>
      <c r="BA44" s="10">
        <v>3.9920575422317222</v>
      </c>
      <c r="BB44" s="10">
        <v>3.8688109632131931</v>
      </c>
      <c r="BC44" s="10">
        <v>3.9599315083768034</v>
      </c>
      <c r="BD44" s="10">
        <v>4.0002641107279819</v>
      </c>
      <c r="BE44" s="10">
        <v>3.9764824447425298</v>
      </c>
      <c r="BF44" s="10">
        <v>4.0844810320502694</v>
      </c>
      <c r="BG44" s="10">
        <v>4.3403762335949683</v>
      </c>
      <c r="BH44" s="10">
        <v>4.2958358064219775</v>
      </c>
    </row>
    <row r="45" spans="1:60" s="6" customFormat="1" x14ac:dyDescent="0.25">
      <c r="A45" s="13"/>
      <c r="B45" s="12"/>
      <c r="C45" s="12"/>
      <c r="D45" s="11" t="s">
        <v>12</v>
      </c>
      <c r="E45" s="10">
        <v>75.082306000000003</v>
      </c>
      <c r="F45" s="10">
        <v>74.993523999999994</v>
      </c>
      <c r="G45" s="10">
        <v>73.456901999999999</v>
      </c>
      <c r="H45" s="10">
        <v>72.751148000000001</v>
      </c>
      <c r="I45" s="10">
        <v>72.733080000000001</v>
      </c>
      <c r="J45" s="10">
        <v>74.027398000000005</v>
      </c>
      <c r="K45" s="10">
        <v>75.451607999999993</v>
      </c>
      <c r="L45" s="10">
        <v>77.751084000000006</v>
      </c>
      <c r="M45" s="10">
        <v>79.131444000000002</v>
      </c>
      <c r="N45" s="10">
        <v>77.829713999999996</v>
      </c>
      <c r="O45" s="10">
        <v>76.561357999999998</v>
      </c>
      <c r="P45" s="10">
        <v>75.820228</v>
      </c>
      <c r="Q45" s="10">
        <v>73.579694000000003</v>
      </c>
      <c r="R45" s="10">
        <v>71.161090000000002</v>
      </c>
      <c r="S45" s="10">
        <v>72.502740000000003</v>
      </c>
      <c r="T45" s="10">
        <v>73.498614000000003</v>
      </c>
      <c r="U45" s="10">
        <v>73.55845602568705</v>
      </c>
      <c r="V45" s="10">
        <v>78.008325086507838</v>
      </c>
      <c r="W45" s="10">
        <v>78.892446536281383</v>
      </c>
      <c r="X45" s="10">
        <v>78.668548170046662</v>
      </c>
      <c r="Y45" s="10">
        <v>78.353938616486857</v>
      </c>
      <c r="Z45" s="10">
        <v>75.556257919546738</v>
      </c>
      <c r="AA45" s="10">
        <v>74.41044878648654</v>
      </c>
      <c r="AB45" s="10">
        <v>75.103395823709278</v>
      </c>
      <c r="AC45" s="10">
        <v>74.817457578395931</v>
      </c>
      <c r="AD45" s="10">
        <v>76.960848365978549</v>
      </c>
      <c r="AE45" s="10">
        <v>82.330113600841599</v>
      </c>
      <c r="AF45" s="10">
        <v>82.915852466448271</v>
      </c>
      <c r="AG45" s="10">
        <v>81.828086184118092</v>
      </c>
      <c r="AH45" s="10">
        <v>83.5752838111475</v>
      </c>
      <c r="AI45" s="10">
        <v>81.614619269775829</v>
      </c>
      <c r="AJ45" s="10">
        <v>79.100664721309897</v>
      </c>
      <c r="AK45" s="10">
        <v>81.391295450676978</v>
      </c>
      <c r="AL45" s="10">
        <v>84.867659955087447</v>
      </c>
      <c r="AM45" s="10">
        <v>86.494575492381955</v>
      </c>
      <c r="AN45" s="10">
        <v>87.995941147160408</v>
      </c>
      <c r="AO45" s="10">
        <v>91.092579858857661</v>
      </c>
      <c r="AP45" s="10">
        <v>89.084502935348937</v>
      </c>
      <c r="AQ45" s="10">
        <v>92.026626151515032</v>
      </c>
      <c r="AR45" s="10">
        <v>93.735612476296168</v>
      </c>
      <c r="AS45" s="10">
        <v>98.389317305132423</v>
      </c>
      <c r="AT45" s="10">
        <v>95.776442215234056</v>
      </c>
      <c r="AU45" s="10">
        <v>99.341734454874555</v>
      </c>
      <c r="AV45" s="10">
        <v>97.082059810919603</v>
      </c>
      <c r="AW45" s="10">
        <v>93.640012086788431</v>
      </c>
      <c r="AX45" s="10">
        <v>88.614526182451442</v>
      </c>
      <c r="AY45" s="10">
        <v>93.722505463278807</v>
      </c>
      <c r="AZ45" s="10">
        <v>97.501721411088027</v>
      </c>
      <c r="BA45" s="10">
        <v>98.677718492257924</v>
      </c>
      <c r="BB45" s="10">
        <v>105.01651027686556</v>
      </c>
      <c r="BC45" s="10">
        <v>109.13487022319397</v>
      </c>
      <c r="BD45" s="10">
        <v>109.34910251659247</v>
      </c>
      <c r="BE45" s="10">
        <v>108.20310232578841</v>
      </c>
      <c r="BF45" s="10">
        <v>108.10181344705407</v>
      </c>
      <c r="BG45" s="10">
        <v>108.71118426747454</v>
      </c>
      <c r="BH45" s="10">
        <v>109.94642002188674</v>
      </c>
    </row>
    <row r="46" spans="1:60" s="6" customFormat="1" x14ac:dyDescent="0.25">
      <c r="A46" s="13">
        <v>6</v>
      </c>
      <c r="B46" s="12" t="s">
        <v>53</v>
      </c>
      <c r="C46" s="12" t="s" vm="17">
        <v>52</v>
      </c>
      <c r="D46" s="11" t="s">
        <v>19</v>
      </c>
      <c r="E46" s="10">
        <v>27.932749999999999</v>
      </c>
      <c r="F46" s="10">
        <v>27.702306</v>
      </c>
      <c r="G46" s="10">
        <v>27.163499999999999</v>
      </c>
      <c r="H46" s="10">
        <v>26.271522000000001</v>
      </c>
      <c r="I46" s="10">
        <v>26.401810000000001</v>
      </c>
      <c r="J46" s="10">
        <v>27.714948</v>
      </c>
      <c r="K46" s="10">
        <v>27.858561999999999</v>
      </c>
      <c r="L46" s="10">
        <v>29.155272</v>
      </c>
      <c r="M46" s="10">
        <v>29.485806</v>
      </c>
      <c r="N46" s="10">
        <v>29.571216</v>
      </c>
      <c r="O46" s="10">
        <v>28.421574</v>
      </c>
      <c r="P46" s="10">
        <v>28.077686</v>
      </c>
      <c r="Q46" s="10">
        <v>27.109601999999999</v>
      </c>
      <c r="R46" s="10">
        <v>26.19538</v>
      </c>
      <c r="S46" s="10">
        <v>25.736737999999999</v>
      </c>
      <c r="T46" s="10">
        <v>26.163620000000002</v>
      </c>
      <c r="U46" s="10">
        <v>25.423884075258641</v>
      </c>
      <c r="V46" s="10">
        <v>25.190429963921062</v>
      </c>
      <c r="W46" s="10">
        <v>27.125694372599998</v>
      </c>
      <c r="X46" s="10">
        <v>28.284858815849638</v>
      </c>
      <c r="Y46" s="10">
        <v>28.007215670789787</v>
      </c>
      <c r="Z46" s="10">
        <v>28.771380032775244</v>
      </c>
      <c r="AA46" s="10">
        <v>29.832747247070351</v>
      </c>
      <c r="AB46" s="10">
        <v>29.594025347483207</v>
      </c>
      <c r="AC46" s="10">
        <v>29.51051013242035</v>
      </c>
      <c r="AD46" s="10">
        <v>31.150202910409369</v>
      </c>
      <c r="AE46" s="10">
        <v>33.350842208015706</v>
      </c>
      <c r="AF46" s="10">
        <v>31.96531102543398</v>
      </c>
      <c r="AG46" s="10">
        <v>34.95077811437482</v>
      </c>
      <c r="AH46" s="10">
        <v>34.228328104988371</v>
      </c>
      <c r="AI46" s="10">
        <v>34.296849804327849</v>
      </c>
      <c r="AJ46" s="10">
        <v>33.845459237743754</v>
      </c>
      <c r="AK46" s="10">
        <v>34.841370589882196</v>
      </c>
      <c r="AL46" s="10">
        <v>35.341354712231357</v>
      </c>
      <c r="AM46" s="10">
        <v>35.422618572814287</v>
      </c>
      <c r="AN46" s="10">
        <v>35.311552608502524</v>
      </c>
      <c r="AO46" s="10">
        <v>35.482779792922521</v>
      </c>
      <c r="AP46" s="10">
        <v>38.367018093305155</v>
      </c>
      <c r="AQ46" s="10">
        <v>36.315738236149159</v>
      </c>
      <c r="AR46" s="10">
        <v>38.520182974119578</v>
      </c>
      <c r="AS46" s="10">
        <v>38.628674847455166</v>
      </c>
      <c r="AT46" s="10">
        <v>39.618214436933378</v>
      </c>
      <c r="AU46" s="10">
        <v>37.067050923806143</v>
      </c>
      <c r="AV46" s="10">
        <v>37.949182882578093</v>
      </c>
      <c r="AW46" s="10">
        <v>36.981066060365826</v>
      </c>
      <c r="AX46" s="10">
        <v>37.383722832934708</v>
      </c>
      <c r="AY46" s="10">
        <v>38.417303490284347</v>
      </c>
      <c r="AZ46" s="10">
        <v>39.318698153742304</v>
      </c>
      <c r="BA46" s="10">
        <v>41.130530773319663</v>
      </c>
      <c r="BB46" s="10">
        <v>39.297571353337482</v>
      </c>
      <c r="BC46" s="10">
        <v>39.140233415633304</v>
      </c>
      <c r="BD46" s="10">
        <v>38.891964333821214</v>
      </c>
      <c r="BE46" s="10">
        <v>37.12306118432231</v>
      </c>
      <c r="BF46" s="10">
        <v>37.210166038306824</v>
      </c>
      <c r="BG46" s="10">
        <v>38.455689721159146</v>
      </c>
      <c r="BH46" s="10">
        <v>39.568923153539927</v>
      </c>
    </row>
    <row r="47" spans="1:60" s="6" customFormat="1" x14ac:dyDescent="0.25">
      <c r="A47" s="13"/>
      <c r="B47" s="12"/>
      <c r="C47" s="12"/>
      <c r="D47" s="11" t="s">
        <v>73</v>
      </c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>
        <v>2.0578537811905576E-4</v>
      </c>
      <c r="AJ47" s="10">
        <v>2.0578537811905576E-4</v>
      </c>
      <c r="AK47" s="10">
        <v>2.0578537811905576E-4</v>
      </c>
      <c r="AL47" s="10">
        <v>6.2856307486358507E-3</v>
      </c>
      <c r="AM47" s="10">
        <v>8.5664641902364735E-3</v>
      </c>
      <c r="AN47" s="10">
        <v>8.3606788121174183E-3</v>
      </c>
      <c r="AO47" s="10">
        <v>8.3606788121174183E-3</v>
      </c>
      <c r="AP47" s="10">
        <v>8.3606788121174183E-3</v>
      </c>
      <c r="AQ47" s="10">
        <v>2.2808334416006232E-3</v>
      </c>
      <c r="AR47" s="10">
        <v>1.8600529607322846E-2</v>
      </c>
      <c r="AS47" s="10">
        <v>1.8600529607322846E-2</v>
      </c>
      <c r="AT47" s="10">
        <v>1.8600529607322846E-2</v>
      </c>
      <c r="AU47" s="10">
        <v>1.8600529607322846E-2</v>
      </c>
      <c r="AV47" s="10">
        <v>1.8600529607322846E-2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5.4702254199102476E-2</v>
      </c>
      <c r="BD47" s="10">
        <v>5.4702254199102476E-2</v>
      </c>
      <c r="BE47" s="10">
        <v>5.4702254199102476E-2</v>
      </c>
      <c r="BF47" s="10">
        <v>5.4702254199102476E-2</v>
      </c>
      <c r="BG47" s="10">
        <v>5.4702254199102476E-2</v>
      </c>
      <c r="BH47" s="10">
        <v>0</v>
      </c>
    </row>
    <row r="48" spans="1:60" s="6" customFormat="1" x14ac:dyDescent="0.25">
      <c r="A48" s="13"/>
      <c r="B48" s="12"/>
      <c r="C48" s="12"/>
      <c r="D48" s="11" t="s">
        <v>18</v>
      </c>
      <c r="E48" s="10">
        <v>39.741928000000001</v>
      </c>
      <c r="F48" s="10">
        <v>40.433858000000001</v>
      </c>
      <c r="G48" s="10">
        <v>40.975526000000002</v>
      </c>
      <c r="H48" s="10">
        <v>41.811556000000003</v>
      </c>
      <c r="I48" s="10">
        <v>44.165833999999997</v>
      </c>
      <c r="J48" s="10">
        <v>43.627802000000003</v>
      </c>
      <c r="K48" s="10">
        <v>44.448124</v>
      </c>
      <c r="L48" s="10">
        <v>45.40587</v>
      </c>
      <c r="M48" s="10">
        <v>47.058779999999999</v>
      </c>
      <c r="N48" s="10">
        <v>45.858573999999997</v>
      </c>
      <c r="O48" s="10">
        <v>48.287092000000001</v>
      </c>
      <c r="P48" s="10">
        <v>49.144165999999998</v>
      </c>
      <c r="Q48" s="10">
        <v>49.330694000000001</v>
      </c>
      <c r="R48" s="10">
        <v>48.790979999999998</v>
      </c>
      <c r="S48" s="10">
        <v>51.374355999999999</v>
      </c>
      <c r="T48" s="10">
        <v>49.650126</v>
      </c>
      <c r="U48" s="10">
        <v>49.730139695568525</v>
      </c>
      <c r="V48" s="10">
        <v>52.96641177436112</v>
      </c>
      <c r="W48" s="10">
        <v>54.053907988604429</v>
      </c>
      <c r="X48" s="10">
        <v>54.389684436766196</v>
      </c>
      <c r="Y48" s="10">
        <v>54.709449201769829</v>
      </c>
      <c r="Z48" s="10">
        <v>56.674768106208063</v>
      </c>
      <c r="AA48" s="10">
        <v>55.551839831376611</v>
      </c>
      <c r="AB48" s="10">
        <v>55.951768588487255</v>
      </c>
      <c r="AC48" s="10">
        <v>55.074596954294101</v>
      </c>
      <c r="AD48" s="10">
        <v>57.507878236488985</v>
      </c>
      <c r="AE48" s="10">
        <v>59.196238984096709</v>
      </c>
      <c r="AF48" s="10">
        <v>59.285268571073686</v>
      </c>
      <c r="AG48" s="10">
        <v>60.412885591571964</v>
      </c>
      <c r="AH48" s="10">
        <v>61.853153744407258</v>
      </c>
      <c r="AI48" s="10">
        <v>61.84764570816229</v>
      </c>
      <c r="AJ48" s="10">
        <v>62.316782082145856</v>
      </c>
      <c r="AK48" s="10">
        <v>64.707693335590704</v>
      </c>
      <c r="AL48" s="10">
        <v>65.28214397055774</v>
      </c>
      <c r="AM48" s="10">
        <v>63.690389785228867</v>
      </c>
      <c r="AN48" s="10">
        <v>65.375469455508281</v>
      </c>
      <c r="AO48" s="10">
        <v>66.269923283694681</v>
      </c>
      <c r="AP48" s="10">
        <v>66.447894028742411</v>
      </c>
      <c r="AQ48" s="10">
        <v>69.451541301923811</v>
      </c>
      <c r="AR48" s="10">
        <v>70.349896017960091</v>
      </c>
      <c r="AS48" s="10">
        <v>71.391648473661348</v>
      </c>
      <c r="AT48" s="10">
        <v>68.843957873480349</v>
      </c>
      <c r="AU48" s="10">
        <v>68.730620111566637</v>
      </c>
      <c r="AV48" s="10">
        <v>65.859224650089246</v>
      </c>
      <c r="AW48" s="10">
        <v>67.576651462581324</v>
      </c>
      <c r="AX48" s="10">
        <v>65.816519158082812</v>
      </c>
      <c r="AY48" s="10">
        <v>71.54503466958387</v>
      </c>
      <c r="AZ48" s="10">
        <v>72.645349065349336</v>
      </c>
      <c r="BA48" s="10">
        <v>69.834613276209026</v>
      </c>
      <c r="BB48" s="10">
        <v>68.163184098599828</v>
      </c>
      <c r="BC48" s="10">
        <v>66.5052556945205</v>
      </c>
      <c r="BD48" s="10">
        <v>61.589454648012087</v>
      </c>
      <c r="BE48" s="10">
        <v>60.16727765829517</v>
      </c>
      <c r="BF48" s="10">
        <v>61.302413137591721</v>
      </c>
      <c r="BG48" s="10">
        <v>60.754370256984352</v>
      </c>
      <c r="BH48" s="10">
        <v>63.128183952468355</v>
      </c>
    </row>
    <row r="49" spans="1:60" s="6" customFormat="1" x14ac:dyDescent="0.25">
      <c r="A49" s="13"/>
      <c r="B49" s="12"/>
      <c r="C49" s="12"/>
      <c r="D49" s="11" t="s">
        <v>17</v>
      </c>
      <c r="E49" s="10">
        <v>7.9207559999999999</v>
      </c>
      <c r="F49" s="10">
        <v>7.7307259999999998</v>
      </c>
      <c r="G49" s="10">
        <v>7.9157820000000001</v>
      </c>
      <c r="H49" s="10">
        <v>8.0831900000000001</v>
      </c>
      <c r="I49" s="10">
        <v>7.8068799999999996</v>
      </c>
      <c r="J49" s="10">
        <v>7.4866580000000003</v>
      </c>
      <c r="K49" s="10">
        <v>7.8721480000000001</v>
      </c>
      <c r="L49" s="10">
        <v>8.0056820000000002</v>
      </c>
      <c r="M49" s="10">
        <v>7.9745179999999998</v>
      </c>
      <c r="N49" s="10">
        <v>8.1013439999999992</v>
      </c>
      <c r="O49" s="10">
        <v>8.3688359999999999</v>
      </c>
      <c r="P49" s="10">
        <v>7.9110560000000003</v>
      </c>
      <c r="Q49" s="10">
        <v>7.6123159999999999</v>
      </c>
      <c r="R49" s="10">
        <v>7.3008839999999999</v>
      </c>
      <c r="S49" s="10">
        <v>7.3229620000000004</v>
      </c>
      <c r="T49" s="10">
        <v>7.1457139999999999</v>
      </c>
      <c r="U49" s="10">
        <v>7.6686307620242387</v>
      </c>
      <c r="V49" s="10">
        <v>8.2023224995069377</v>
      </c>
      <c r="W49" s="10">
        <v>8.7653861875183132</v>
      </c>
      <c r="X49" s="10">
        <v>8.3863660470161356</v>
      </c>
      <c r="Y49" s="10">
        <v>8.49689642655588</v>
      </c>
      <c r="Z49" s="10">
        <v>8.465508944769617</v>
      </c>
      <c r="AA49" s="10">
        <v>8.0862183214321206</v>
      </c>
      <c r="AB49" s="10">
        <v>8.1197466592959113</v>
      </c>
      <c r="AC49" s="10">
        <v>8.8333586630839687</v>
      </c>
      <c r="AD49" s="10">
        <v>8.9036436824990997</v>
      </c>
      <c r="AE49" s="10">
        <v>9.6652587643259515</v>
      </c>
      <c r="AF49" s="10">
        <v>9.865388472601369</v>
      </c>
      <c r="AG49" s="10">
        <v>9.8551351788590598</v>
      </c>
      <c r="AH49" s="10">
        <v>9.4323844146513078</v>
      </c>
      <c r="AI49" s="10">
        <v>9.2022424204007205</v>
      </c>
      <c r="AJ49" s="10">
        <v>8.6672294424474785</v>
      </c>
      <c r="AK49" s="10">
        <v>8.545101725461663</v>
      </c>
      <c r="AL49" s="10">
        <v>8.328735112760091</v>
      </c>
      <c r="AM49" s="10">
        <v>8.8188246865053443</v>
      </c>
      <c r="AN49" s="10">
        <v>9.226910073941875</v>
      </c>
      <c r="AO49" s="10">
        <v>9.6852459221219878</v>
      </c>
      <c r="AP49" s="10">
        <v>10.328010725228358</v>
      </c>
      <c r="AQ49" s="10">
        <v>10.558989409510296</v>
      </c>
      <c r="AR49" s="10">
        <v>10.50859431255277</v>
      </c>
      <c r="AS49" s="10">
        <v>10.580935797563216</v>
      </c>
      <c r="AT49" s="10">
        <v>9.9491610084513056</v>
      </c>
      <c r="AU49" s="10">
        <v>9.117128758226432</v>
      </c>
      <c r="AV49" s="10">
        <v>9.2523448297736941</v>
      </c>
      <c r="AW49" s="10">
        <v>9.9514805659337391</v>
      </c>
      <c r="AX49" s="10">
        <v>9.711821539700912</v>
      </c>
      <c r="AY49" s="10">
        <v>11.093007955742674</v>
      </c>
      <c r="AZ49" s="10">
        <v>11.809094863961812</v>
      </c>
      <c r="BA49" s="10">
        <v>11.747700381167117</v>
      </c>
      <c r="BB49" s="10">
        <v>11.632964447701292</v>
      </c>
      <c r="BC49" s="10">
        <v>12.275593404112696</v>
      </c>
      <c r="BD49" s="10">
        <v>12.297711522196074</v>
      </c>
      <c r="BE49" s="10">
        <v>11.96174753658973</v>
      </c>
      <c r="BF49" s="10">
        <v>12.516020318064268</v>
      </c>
      <c r="BG49" s="10">
        <v>12.238202901644772</v>
      </c>
      <c r="BH49" s="10">
        <v>12.352274952577424</v>
      </c>
    </row>
    <row r="50" spans="1:60" s="6" customFormat="1" x14ac:dyDescent="0.25">
      <c r="A50" s="13"/>
      <c r="B50" s="12"/>
      <c r="C50" s="12"/>
      <c r="D50" s="11" t="s">
        <v>16</v>
      </c>
      <c r="E50" s="10">
        <v>0.44653399999999999</v>
      </c>
      <c r="F50" s="10">
        <v>0.50391399999999997</v>
      </c>
      <c r="G50" s="10">
        <v>0.41682999999999998</v>
      </c>
      <c r="H50" s="10">
        <v>0.29482399999999997</v>
      </c>
      <c r="I50" s="10">
        <v>0.28031400000000001</v>
      </c>
      <c r="J50" s="10">
        <v>0.37197200000000002</v>
      </c>
      <c r="K50" s="10">
        <v>0.54144199999999998</v>
      </c>
      <c r="L50" s="10">
        <v>0.71274999999999999</v>
      </c>
      <c r="M50" s="10">
        <v>0.87188399999999999</v>
      </c>
      <c r="N50" s="10">
        <v>0.98646800000000001</v>
      </c>
      <c r="O50" s="10">
        <v>1.0651079999999999</v>
      </c>
      <c r="P50" s="10">
        <v>0.93412799999999996</v>
      </c>
      <c r="Q50" s="10">
        <v>0.82969199999999999</v>
      </c>
      <c r="R50" s="10">
        <v>0.88587199999999999</v>
      </c>
      <c r="S50" s="10">
        <v>0.79847000000000001</v>
      </c>
      <c r="T50" s="10">
        <v>1.0870340000000001</v>
      </c>
      <c r="U50" s="10">
        <v>1.0165405161964158</v>
      </c>
      <c r="V50" s="10">
        <v>1.0202999627593019</v>
      </c>
      <c r="W50" s="10">
        <v>0.84377617902752533</v>
      </c>
      <c r="X50" s="10">
        <v>0.87420549231027933</v>
      </c>
      <c r="Y50" s="10">
        <v>0.44315896471162375</v>
      </c>
      <c r="Z50" s="10">
        <v>0.47801145903188458</v>
      </c>
      <c r="AA50" s="10">
        <v>0.54734271955716596</v>
      </c>
      <c r="AB50" s="10">
        <v>0.59476345908285699</v>
      </c>
      <c r="AC50" s="10">
        <v>0.76039317102549131</v>
      </c>
      <c r="AD50" s="10">
        <v>0.78812651958542856</v>
      </c>
      <c r="AE50" s="10">
        <v>0.88021802864210175</v>
      </c>
      <c r="AF50" s="10">
        <v>0.90947874759392222</v>
      </c>
      <c r="AG50" s="10">
        <v>0.84344981418859344</v>
      </c>
      <c r="AH50" s="10">
        <v>0.72790513959165215</v>
      </c>
      <c r="AI50" s="10">
        <v>0.85537735720334229</v>
      </c>
      <c r="AJ50" s="10">
        <v>0.91814168665180396</v>
      </c>
      <c r="AK50" s="10">
        <v>0.93306074384204185</v>
      </c>
      <c r="AL50" s="10">
        <v>0.90258088265182335</v>
      </c>
      <c r="AM50" s="10">
        <v>0.89278018435615669</v>
      </c>
      <c r="AN50" s="10">
        <v>0.85669519600010791</v>
      </c>
      <c r="AO50" s="10">
        <v>0.86303910626812907</v>
      </c>
      <c r="AP50" s="10">
        <v>0.96150794759780134</v>
      </c>
      <c r="AQ50" s="10">
        <v>1.3022918770928951</v>
      </c>
      <c r="AR50" s="10">
        <v>1.3273705203301607</v>
      </c>
      <c r="AS50" s="10">
        <v>1.4986065383456151</v>
      </c>
      <c r="AT50" s="10">
        <v>1.3722782184900655</v>
      </c>
      <c r="AU50" s="10">
        <v>1.3659984734434623</v>
      </c>
      <c r="AV50" s="10">
        <v>1.1036323998022965</v>
      </c>
      <c r="AW50" s="10">
        <v>1.0281064823447255</v>
      </c>
      <c r="AX50" s="10">
        <v>0.83179101122904686</v>
      </c>
      <c r="AY50" s="10">
        <v>0.85340312801773033</v>
      </c>
      <c r="AZ50" s="10">
        <v>0.91687996825270013</v>
      </c>
      <c r="BA50" s="10">
        <v>0.90917899208808439</v>
      </c>
      <c r="BB50" s="10">
        <v>1.032149105536095</v>
      </c>
      <c r="BC50" s="10">
        <v>1.0651081395808173</v>
      </c>
      <c r="BD50" s="10">
        <v>1.1321041272018799</v>
      </c>
      <c r="BE50" s="10">
        <v>1.3988284677050293</v>
      </c>
      <c r="BF50" s="10">
        <v>1.435763209080035</v>
      </c>
      <c r="BG50" s="10">
        <v>1.2952070606962638</v>
      </c>
      <c r="BH50" s="10">
        <v>1.2018988935330674</v>
      </c>
    </row>
    <row r="51" spans="1:60" s="6" customFormat="1" x14ac:dyDescent="0.25">
      <c r="A51" s="13"/>
      <c r="B51" s="12"/>
      <c r="C51" s="12"/>
      <c r="D51" s="11" t="s">
        <v>15</v>
      </c>
      <c r="E51" s="10">
        <v>3.3070000000000002E-2</v>
      </c>
      <c r="F51" s="10">
        <v>5.1756000000000003E-2</v>
      </c>
      <c r="G51" s="10">
        <v>7.0734000000000005E-2</v>
      </c>
      <c r="H51" s="10">
        <v>0.165052</v>
      </c>
      <c r="I51" s="10">
        <v>0.16556399999999999</v>
      </c>
      <c r="J51" s="10">
        <v>0.188722</v>
      </c>
      <c r="K51" s="10">
        <v>0.17003399999999999</v>
      </c>
      <c r="L51" s="10">
        <v>0.150976</v>
      </c>
      <c r="M51" s="10">
        <v>2.3939999999999999E-2</v>
      </c>
      <c r="N51" s="10">
        <v>2.3348000000000001E-2</v>
      </c>
      <c r="O51" s="10">
        <v>1.2912E-2</v>
      </c>
      <c r="P51" s="10">
        <v>5.8414000000000001E-2</v>
      </c>
      <c r="Q51" s="10">
        <v>6.1219999999999997E-2</v>
      </c>
      <c r="R51" s="10">
        <v>0.176208</v>
      </c>
      <c r="S51" s="10">
        <v>0.18289</v>
      </c>
      <c r="T51" s="10">
        <v>0.31785200000000002</v>
      </c>
      <c r="U51" s="10">
        <v>0.27232400000000001</v>
      </c>
      <c r="V51" s="10">
        <v>0.31153209276111471</v>
      </c>
      <c r="W51" s="10">
        <v>0.20021262546935509</v>
      </c>
      <c r="X51" s="10">
        <v>0.19610731707066759</v>
      </c>
      <c r="Y51" s="10">
        <v>6.5786848508248147E-2</v>
      </c>
      <c r="Z51" s="10">
        <v>7.4132585028949038E-2</v>
      </c>
      <c r="AA51" s="10">
        <v>7.7102445551011853E-2</v>
      </c>
      <c r="AB51" s="10">
        <v>0.13622577339616884</v>
      </c>
      <c r="AC51" s="10">
        <v>0.21430645827163564</v>
      </c>
      <c r="AD51" s="10">
        <v>0.1970922749078293</v>
      </c>
      <c r="AE51" s="10">
        <v>0.21065323304933808</v>
      </c>
      <c r="AF51" s="10">
        <v>0.1823293272623408</v>
      </c>
      <c r="AG51" s="10">
        <v>0.16269346760136003</v>
      </c>
      <c r="AH51" s="10">
        <v>8.4729624739363935E-2</v>
      </c>
      <c r="AI51" s="10">
        <v>0.10429580666709108</v>
      </c>
      <c r="AJ51" s="10">
        <v>0.10759893788436944</v>
      </c>
      <c r="AK51" s="10">
        <v>9.2538746901246874E-2</v>
      </c>
      <c r="AL51" s="10">
        <v>9.3203487551760042E-2</v>
      </c>
      <c r="AM51" s="10">
        <v>9.0481953936976806E-2</v>
      </c>
      <c r="AN51" s="10">
        <v>9.7523561228663E-2</v>
      </c>
      <c r="AO51" s="10">
        <v>9.8707018126324209E-2</v>
      </c>
      <c r="AP51" s="10">
        <v>9.705516161326648E-2</v>
      </c>
      <c r="AQ51" s="10">
        <v>5.3206420070336762E-2</v>
      </c>
      <c r="AR51" s="10">
        <v>0.11634688300468496</v>
      </c>
      <c r="AS51" s="10">
        <v>8.9533745711497387E-2</v>
      </c>
      <c r="AT51" s="10">
        <v>6.314046293434819E-2</v>
      </c>
      <c r="AU51" s="10">
        <v>0.20266176233454128</v>
      </c>
      <c r="AV51" s="10">
        <v>0.23924102263587116</v>
      </c>
      <c r="AW51" s="10">
        <v>0.25492593960607629</v>
      </c>
      <c r="AX51" s="10">
        <v>0.25492593960607629</v>
      </c>
      <c r="AY51" s="10">
        <v>0.30588650776980109</v>
      </c>
      <c r="AZ51" s="10">
        <v>0.166365208369608</v>
      </c>
      <c r="BA51" s="10">
        <v>0.22477996415067511</v>
      </c>
      <c r="BB51" s="10">
        <v>0.14784012454462922</v>
      </c>
      <c r="BC51" s="10">
        <v>0.14784012454462922</v>
      </c>
      <c r="BD51" s="10">
        <v>0.17558434885023955</v>
      </c>
      <c r="BE51" s="10">
        <v>0.17558434885023955</v>
      </c>
      <c r="BF51" s="10">
        <v>0.16199128891934433</v>
      </c>
      <c r="BG51" s="10">
        <v>0.16010574862083685</v>
      </c>
      <c r="BH51" s="10">
        <v>0.16157110935081626</v>
      </c>
    </row>
    <row r="52" spans="1:60" s="6" customFormat="1" x14ac:dyDescent="0.25">
      <c r="A52" s="13"/>
      <c r="B52" s="12"/>
      <c r="C52" s="12"/>
      <c r="D52" s="11" t="s">
        <v>14</v>
      </c>
      <c r="E52" s="10">
        <v>0.65346400000000004</v>
      </c>
      <c r="F52" s="10">
        <v>0.70584800000000003</v>
      </c>
      <c r="G52" s="10">
        <v>0.649366</v>
      </c>
      <c r="H52" s="10">
        <v>0.92178000000000004</v>
      </c>
      <c r="I52" s="10">
        <v>0.91314600000000001</v>
      </c>
      <c r="J52" s="10">
        <v>1.0006980000000001</v>
      </c>
      <c r="K52" s="10">
        <v>0.98865400000000003</v>
      </c>
      <c r="L52" s="10">
        <v>0.92391599999999996</v>
      </c>
      <c r="M52" s="10">
        <v>0.61173599999999995</v>
      </c>
      <c r="N52" s="10">
        <v>0.695662</v>
      </c>
      <c r="O52" s="10">
        <v>0.58758999999999995</v>
      </c>
      <c r="P52" s="10">
        <v>0.55408199999999996</v>
      </c>
      <c r="Q52" s="10">
        <v>0.68232599999999999</v>
      </c>
      <c r="R52" s="10">
        <v>0.93333600000000005</v>
      </c>
      <c r="S52" s="10">
        <v>0.88857799999999998</v>
      </c>
      <c r="T52" s="10">
        <v>1.031034</v>
      </c>
      <c r="U52" s="10">
        <v>1.1614107011470973</v>
      </c>
      <c r="V52" s="10">
        <v>1.2834341351929806</v>
      </c>
      <c r="W52" s="10">
        <v>1.2359873095416924</v>
      </c>
      <c r="X52" s="10">
        <v>1.203327865204703</v>
      </c>
      <c r="Y52" s="10">
        <v>1.2389876029635973</v>
      </c>
      <c r="Z52" s="10">
        <v>1.2632209078261598</v>
      </c>
      <c r="AA52" s="10">
        <v>1.2244258242087251</v>
      </c>
      <c r="AB52" s="10">
        <v>1.3388821592123055</v>
      </c>
      <c r="AC52" s="10">
        <v>1.4014238484043464</v>
      </c>
      <c r="AD52" s="10">
        <v>1.3399604147795499</v>
      </c>
      <c r="AE52" s="10"/>
      <c r="AF52" s="10"/>
      <c r="AG52" s="10"/>
      <c r="AH52" s="10"/>
      <c r="AI52" s="10"/>
      <c r="AJ52" s="10"/>
      <c r="AK52" s="10"/>
      <c r="AL52" s="10"/>
      <c r="AM52" s="10"/>
      <c r="AN52" s="10">
        <v>1.3475730507737724</v>
      </c>
      <c r="AO52" s="10">
        <v>1.3901327825804595</v>
      </c>
      <c r="AP52" s="10">
        <v>1.4779845360576451</v>
      </c>
      <c r="AQ52" s="10">
        <v>1.5503189896583371</v>
      </c>
      <c r="AR52" s="10">
        <v>1.4938770094976812</v>
      </c>
      <c r="AS52" s="10">
        <v>1.6440049558861813</v>
      </c>
      <c r="AT52" s="10">
        <v>1.5244652594210981</v>
      </c>
      <c r="AU52" s="10">
        <v>1.9026630909079449</v>
      </c>
      <c r="AV52" s="10">
        <v>2.0705857656743092</v>
      </c>
      <c r="AW52" s="10">
        <v>2.1098541837530909</v>
      </c>
      <c r="AX52" s="10">
        <v>1.8585125032870584</v>
      </c>
      <c r="AY52" s="10">
        <v>2.2519775090402017</v>
      </c>
      <c r="AZ52" s="10">
        <v>2.0850933821548154</v>
      </c>
      <c r="BA52" s="10">
        <v>1.8708277393175863</v>
      </c>
      <c r="BB52" s="10">
        <v>2.0032381272889688</v>
      </c>
      <c r="BC52" s="10">
        <v>2.0561638821036916</v>
      </c>
      <c r="BD52" s="10">
        <v>1.8894839559431063</v>
      </c>
      <c r="BE52" s="10">
        <v>2.0308957377096633</v>
      </c>
      <c r="BF52" s="10">
        <v>1.9900798046517316</v>
      </c>
      <c r="BG52" s="10">
        <v>1.7338117860183573</v>
      </c>
      <c r="BH52" s="10">
        <v>1.7136196077060462</v>
      </c>
    </row>
    <row r="53" spans="1:60" s="6" customFormat="1" x14ac:dyDescent="0.25">
      <c r="A53" s="13"/>
      <c r="B53" s="12"/>
      <c r="C53" s="12"/>
      <c r="D53" s="11" t="s">
        <v>13</v>
      </c>
      <c r="E53" s="10">
        <v>1.443732</v>
      </c>
      <c r="F53" s="10">
        <v>1.5294939999999999</v>
      </c>
      <c r="G53" s="10">
        <v>1.3853</v>
      </c>
      <c r="H53" s="10">
        <v>1.5025820000000001</v>
      </c>
      <c r="I53" s="10">
        <v>1.489962</v>
      </c>
      <c r="J53" s="10">
        <v>1.4070940000000001</v>
      </c>
      <c r="K53" s="10">
        <v>1.4799059999999999</v>
      </c>
      <c r="L53" s="10">
        <v>1.5713520000000001</v>
      </c>
      <c r="M53" s="10">
        <v>1.6158539999999999</v>
      </c>
      <c r="N53" s="10">
        <v>1.6842919999999999</v>
      </c>
      <c r="O53" s="10">
        <v>1.6283160000000001</v>
      </c>
      <c r="P53" s="10">
        <v>1.6446940000000001</v>
      </c>
      <c r="Q53" s="10">
        <v>1.823518</v>
      </c>
      <c r="R53" s="10">
        <v>1.769808</v>
      </c>
      <c r="S53" s="10">
        <v>1.8318380000000001</v>
      </c>
      <c r="T53" s="10">
        <v>1.92025</v>
      </c>
      <c r="U53" s="10">
        <v>1.8554465498246786</v>
      </c>
      <c r="V53" s="10">
        <v>1.5482447497981198</v>
      </c>
      <c r="W53" s="10">
        <v>1.5550153695241935</v>
      </c>
      <c r="X53" s="10">
        <v>1.600778103738312</v>
      </c>
      <c r="Y53" s="10">
        <v>1.6170098094417875</v>
      </c>
      <c r="Z53" s="10">
        <v>1.7817963947244078</v>
      </c>
      <c r="AA53" s="10">
        <v>2.0211719712428309</v>
      </c>
      <c r="AB53" s="10">
        <v>2.4216330212067096</v>
      </c>
      <c r="AC53" s="10">
        <v>2.5368034476954833</v>
      </c>
      <c r="AD53" s="10">
        <v>2.4843530062460926</v>
      </c>
      <c r="AE53" s="10"/>
      <c r="AF53" s="10"/>
      <c r="AG53" s="10"/>
      <c r="AH53" s="10"/>
      <c r="AI53" s="10"/>
      <c r="AJ53" s="10"/>
      <c r="AK53" s="10"/>
      <c r="AL53" s="10"/>
      <c r="AM53" s="10"/>
      <c r="AN53" s="10">
        <v>2.0971650568473983</v>
      </c>
      <c r="AO53" s="10">
        <v>2.3488183292362033</v>
      </c>
      <c r="AP53" s="10">
        <v>2.1873333772054231</v>
      </c>
      <c r="AQ53" s="10">
        <v>2.7068147952673547</v>
      </c>
      <c r="AR53" s="10">
        <v>2.5809942363948717</v>
      </c>
      <c r="AS53" s="10">
        <v>2.9014858248535793</v>
      </c>
      <c r="AT53" s="10">
        <v>2.7292398592270191</v>
      </c>
      <c r="AU53" s="10">
        <v>2.9454130922920174</v>
      </c>
      <c r="AV53" s="10">
        <v>2.8546814071524049</v>
      </c>
      <c r="AW53" s="10">
        <v>3.288764618497567</v>
      </c>
      <c r="AX53" s="10">
        <v>3.2779752673183795</v>
      </c>
      <c r="AY53" s="10">
        <v>3.6818717027020558</v>
      </c>
      <c r="AZ53" s="10">
        <v>3.9736763073709227</v>
      </c>
      <c r="BA53" s="10">
        <v>3.6685397844700804</v>
      </c>
      <c r="BB53" s="10">
        <v>3.5823451547763674</v>
      </c>
      <c r="BC53" s="10">
        <v>3.282021018776736</v>
      </c>
      <c r="BD53" s="10">
        <v>3.157657984816713</v>
      </c>
      <c r="BE53" s="10">
        <v>2.9893241481788428</v>
      </c>
      <c r="BF53" s="10">
        <v>2.9697525768971458</v>
      </c>
      <c r="BG53" s="10">
        <v>2.6487637977120517</v>
      </c>
      <c r="BH53" s="10">
        <v>2.6535229404086182</v>
      </c>
    </row>
    <row r="54" spans="1:60" s="6" customFormat="1" x14ac:dyDescent="0.25">
      <c r="A54" s="13"/>
      <c r="B54" s="12"/>
      <c r="C54" s="12"/>
      <c r="D54" s="11" t="s">
        <v>12</v>
      </c>
      <c r="E54" s="10">
        <v>78.172234000000003</v>
      </c>
      <c r="F54" s="10">
        <v>78.657902000000007</v>
      </c>
      <c r="G54" s="10">
        <v>78.577038000000002</v>
      </c>
      <c r="H54" s="10">
        <v>79.050505999999999</v>
      </c>
      <c r="I54" s="10">
        <v>81.223510000000005</v>
      </c>
      <c r="J54" s="10">
        <v>81.797893999999999</v>
      </c>
      <c r="K54" s="10">
        <v>83.358869999999996</v>
      </c>
      <c r="L54" s="10">
        <v>85.925818000000007</v>
      </c>
      <c r="M54" s="10">
        <v>87.642517999999995</v>
      </c>
      <c r="N54" s="10">
        <v>86.920903999999993</v>
      </c>
      <c r="O54" s="10">
        <v>88.371427999999995</v>
      </c>
      <c r="P54" s="10">
        <v>88.324225999999996</v>
      </c>
      <c r="Q54" s="10">
        <v>87.449368000000007</v>
      </c>
      <c r="R54" s="10">
        <v>86.048839999999998</v>
      </c>
      <c r="S54" s="10">
        <v>88.132204000000002</v>
      </c>
      <c r="T54" s="10">
        <v>87.312002000000007</v>
      </c>
      <c r="U54" s="10">
        <v>87.124748300019647</v>
      </c>
      <c r="V54" s="10">
        <v>90.519047178300525</v>
      </c>
      <c r="W54" s="10">
        <v>93.779980032285337</v>
      </c>
      <c r="X54" s="10">
        <v>94.935328077955759</v>
      </c>
      <c r="Y54" s="10">
        <v>94.578504524740637</v>
      </c>
      <c r="Z54" s="10">
        <v>97.508818430364045</v>
      </c>
      <c r="AA54" s="10">
        <v>97.340848360438784</v>
      </c>
      <c r="AB54" s="10">
        <v>98.157045008164431</v>
      </c>
      <c r="AC54" s="10">
        <v>98.33139267519536</v>
      </c>
      <c r="AD54" s="10">
        <v>102.37125704491636</v>
      </c>
      <c r="AE54" s="10">
        <v>107.54920394132968</v>
      </c>
      <c r="AF54" s="10">
        <v>106.38534117334481</v>
      </c>
      <c r="AG54" s="10">
        <v>109.70543021539983</v>
      </c>
      <c r="AH54" s="10">
        <v>109.90591439517239</v>
      </c>
      <c r="AI54" s="10">
        <v>109.87140318709197</v>
      </c>
      <c r="AJ54" s="10">
        <v>109.19620283011966</v>
      </c>
      <c r="AK54" s="10">
        <v>112.52279165771827</v>
      </c>
      <c r="AL54" s="10">
        <v>113.26014589841876</v>
      </c>
      <c r="AM54" s="10">
        <v>112.02484741833896</v>
      </c>
      <c r="AN54" s="10">
        <v>114.32124968161469</v>
      </c>
      <c r="AO54" s="10">
        <v>116.14700691376228</v>
      </c>
      <c r="AP54" s="10">
        <v>119.87516454856203</v>
      </c>
      <c r="AQ54" s="10">
        <v>121.94118186311367</v>
      </c>
      <c r="AR54" s="10">
        <v>124.91586248346702</v>
      </c>
      <c r="AS54" s="10">
        <v>126.75349071308383</v>
      </c>
      <c r="AT54" s="10">
        <v>124.11905764854484</v>
      </c>
      <c r="AU54" s="10">
        <v>121.35013674218452</v>
      </c>
      <c r="AV54" s="10">
        <v>119.34749348731332</v>
      </c>
      <c r="AW54" s="10">
        <v>121.19084931308238</v>
      </c>
      <c r="AX54" s="10">
        <v>119.13526825215902</v>
      </c>
      <c r="AY54" s="10">
        <v>128.1484849631407</v>
      </c>
      <c r="AZ54" s="10">
        <v>130.9151569492015</v>
      </c>
      <c r="BA54" s="10">
        <v>129.38617091072217</v>
      </c>
      <c r="BB54" s="10">
        <v>125.85929241178462</v>
      </c>
      <c r="BC54" s="10">
        <v>124.52691793347141</v>
      </c>
      <c r="BD54" s="10">
        <v>119.18866317504039</v>
      </c>
      <c r="BE54" s="10">
        <v>115.90142133585005</v>
      </c>
      <c r="BF54" s="10">
        <v>117.64088862771015</v>
      </c>
      <c r="BG54" s="10">
        <v>117.34085352703485</v>
      </c>
      <c r="BH54" s="10">
        <v>120.77999460958425</v>
      </c>
    </row>
    <row r="55" spans="1:60" s="6" customFormat="1" x14ac:dyDescent="0.25">
      <c r="A55" s="13">
        <v>7</v>
      </c>
      <c r="B55" s="12" t="s">
        <v>51</v>
      </c>
      <c r="C55" s="12" t="s" vm="16">
        <v>50</v>
      </c>
      <c r="D55" s="11" t="s">
        <v>19</v>
      </c>
      <c r="E55" s="10">
        <v>20.133521999999999</v>
      </c>
      <c r="F55" s="10">
        <v>20.439461999999999</v>
      </c>
      <c r="G55" s="10">
        <v>20.951546</v>
      </c>
      <c r="H55" s="10">
        <v>21.984494000000002</v>
      </c>
      <c r="I55" s="10">
        <v>22.968212000000001</v>
      </c>
      <c r="J55" s="10">
        <v>23.719277999999999</v>
      </c>
      <c r="K55" s="10">
        <v>23.656772</v>
      </c>
      <c r="L55" s="10">
        <v>23.975660000000001</v>
      </c>
      <c r="M55" s="10">
        <v>23.457228000000001</v>
      </c>
      <c r="N55" s="10">
        <v>22.55097</v>
      </c>
      <c r="O55" s="10">
        <v>22.315913999999999</v>
      </c>
      <c r="P55" s="10">
        <v>21.415582000000001</v>
      </c>
      <c r="Q55" s="10">
        <v>20.352986000000001</v>
      </c>
      <c r="R55" s="10">
        <v>19.953569999999999</v>
      </c>
      <c r="S55" s="10">
        <v>20.402927999999999</v>
      </c>
      <c r="T55" s="10">
        <v>19.302792</v>
      </c>
      <c r="U55" s="10">
        <v>20.092477379237444</v>
      </c>
      <c r="V55" s="10">
        <v>20.386641180952459</v>
      </c>
      <c r="W55" s="10">
        <v>20.418292200060929</v>
      </c>
      <c r="X55" s="10">
        <v>20.75598282680652</v>
      </c>
      <c r="Y55" s="10">
        <v>22.034499182654017</v>
      </c>
      <c r="Z55" s="10">
        <v>22.526233400839086</v>
      </c>
      <c r="AA55" s="10">
        <v>24.444230096839942</v>
      </c>
      <c r="AB55" s="10">
        <v>25.970540762140683</v>
      </c>
      <c r="AC55" s="10">
        <v>25.993716539427602</v>
      </c>
      <c r="AD55" s="10">
        <v>25.810310849308127</v>
      </c>
      <c r="AE55" s="10">
        <v>25.812319988319317</v>
      </c>
      <c r="AF55" s="10">
        <v>25.082383276455801</v>
      </c>
      <c r="AG55" s="10">
        <v>24.457871204267907</v>
      </c>
      <c r="AH55" s="10">
        <v>24.89210344567622</v>
      </c>
      <c r="AI55" s="10">
        <v>25.494605885434037</v>
      </c>
      <c r="AJ55" s="10">
        <v>25.881423817988342</v>
      </c>
      <c r="AK55" s="10">
        <v>27.236812817822685</v>
      </c>
      <c r="AL55" s="10">
        <v>27.049998897960567</v>
      </c>
      <c r="AM55" s="10">
        <v>27.372752554338682</v>
      </c>
      <c r="AN55" s="10">
        <v>27.314136929331116</v>
      </c>
      <c r="AO55" s="10">
        <v>28.029317789141814</v>
      </c>
      <c r="AP55" s="10">
        <v>27.765433770330912</v>
      </c>
      <c r="AQ55" s="10">
        <v>27.928235664973396</v>
      </c>
      <c r="AR55" s="10">
        <v>27.803815266067929</v>
      </c>
      <c r="AS55" s="10">
        <v>27.733951761797357</v>
      </c>
      <c r="AT55" s="10">
        <v>28.25767090542546</v>
      </c>
      <c r="AU55" s="10">
        <v>29.621327197783142</v>
      </c>
      <c r="AV55" s="10">
        <v>29.645842276386894</v>
      </c>
      <c r="AW55" s="10">
        <v>31.143691319128969</v>
      </c>
      <c r="AX55" s="10">
        <v>31.452568489505492</v>
      </c>
      <c r="AY55" s="10">
        <v>30.981641920577847</v>
      </c>
      <c r="AZ55" s="10">
        <v>29.706601832825235</v>
      </c>
      <c r="BA55" s="10">
        <v>28.52151186834077</v>
      </c>
      <c r="BB55" s="10">
        <v>29.370682592391969</v>
      </c>
      <c r="BC55" s="10">
        <v>28.744238322026558</v>
      </c>
      <c r="BD55" s="10">
        <v>28.714540929327853</v>
      </c>
      <c r="BE55" s="10">
        <v>29.228507212426017</v>
      </c>
      <c r="BF55" s="10">
        <v>29.379686675392794</v>
      </c>
      <c r="BG55" s="10">
        <v>28.845759734859179</v>
      </c>
      <c r="BH55" s="10">
        <v>28.268593469615681</v>
      </c>
    </row>
    <row r="56" spans="1:60" s="6" customFormat="1" x14ac:dyDescent="0.25">
      <c r="A56" s="13"/>
      <c r="B56" s="12"/>
      <c r="C56" s="12"/>
      <c r="D56" s="11" t="s">
        <v>73</v>
      </c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>
        <v>1.8761860035659706E-5</v>
      </c>
      <c r="AJ56" s="10">
        <v>1.8761860035659706E-5</v>
      </c>
      <c r="AK56" s="10">
        <v>1.8761860035659706E-5</v>
      </c>
      <c r="AL56" s="10">
        <v>1.8761860035659706E-5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0">
        <v>0</v>
      </c>
      <c r="AV56" s="10">
        <v>0</v>
      </c>
      <c r="AW56" s="10">
        <v>0</v>
      </c>
      <c r="AX56" s="10">
        <v>0</v>
      </c>
      <c r="AY56" s="10">
        <v>0</v>
      </c>
      <c r="AZ56" s="10">
        <v>0</v>
      </c>
      <c r="BA56" s="10">
        <v>0</v>
      </c>
      <c r="BB56" s="10">
        <v>0</v>
      </c>
      <c r="BC56" s="10">
        <v>0</v>
      </c>
      <c r="BD56" s="10">
        <v>0</v>
      </c>
      <c r="BE56" s="10">
        <v>0</v>
      </c>
      <c r="BF56" s="10">
        <v>0</v>
      </c>
      <c r="BG56" s="10">
        <v>0</v>
      </c>
      <c r="BH56" s="10">
        <v>0</v>
      </c>
    </row>
    <row r="57" spans="1:60" s="6" customFormat="1" x14ac:dyDescent="0.25">
      <c r="A57" s="13"/>
      <c r="B57" s="12"/>
      <c r="C57" s="12"/>
      <c r="D57" s="11" t="s">
        <v>18</v>
      </c>
      <c r="E57" s="10">
        <v>31.636136</v>
      </c>
      <c r="F57" s="10">
        <v>30.638857999999999</v>
      </c>
      <c r="G57" s="10">
        <v>31.175034</v>
      </c>
      <c r="H57" s="10">
        <v>33.630670000000002</v>
      </c>
      <c r="I57" s="10">
        <v>36.35389</v>
      </c>
      <c r="J57" s="10">
        <v>38.010171999999997</v>
      </c>
      <c r="K57" s="10">
        <v>40.026201999999998</v>
      </c>
      <c r="L57" s="10">
        <v>41.119197999999997</v>
      </c>
      <c r="M57" s="10">
        <v>38.791393999999997</v>
      </c>
      <c r="N57" s="10">
        <v>37.756104000000001</v>
      </c>
      <c r="O57" s="10">
        <v>38.135224000000001</v>
      </c>
      <c r="P57" s="10">
        <v>37.117688000000001</v>
      </c>
      <c r="Q57" s="10">
        <v>36.611364000000002</v>
      </c>
      <c r="R57" s="10">
        <v>39.389054000000002</v>
      </c>
      <c r="S57" s="10">
        <v>40.757024000000001</v>
      </c>
      <c r="T57" s="10">
        <v>41.429699999999997</v>
      </c>
      <c r="U57" s="10">
        <v>43.671649558082379</v>
      </c>
      <c r="V57" s="10">
        <v>46.022399930279619</v>
      </c>
      <c r="W57" s="10">
        <v>44.248903501692709</v>
      </c>
      <c r="X57" s="10">
        <v>45.685108711562307</v>
      </c>
      <c r="Y57" s="10">
        <v>46.234278242775041</v>
      </c>
      <c r="Z57" s="10">
        <v>47.020795737301661</v>
      </c>
      <c r="AA57" s="10">
        <v>47.333801608898746</v>
      </c>
      <c r="AB57" s="10">
        <v>50.263856155245023</v>
      </c>
      <c r="AC57" s="10">
        <v>50.002561118507153</v>
      </c>
      <c r="AD57" s="10">
        <v>49.935916177252444</v>
      </c>
      <c r="AE57" s="10">
        <v>51.334932282663473</v>
      </c>
      <c r="AF57" s="10">
        <v>52.140365729069707</v>
      </c>
      <c r="AG57" s="10">
        <v>52.476014825039016</v>
      </c>
      <c r="AH57" s="10">
        <v>53.215414967440623</v>
      </c>
      <c r="AI57" s="10">
        <v>57.404280250201069</v>
      </c>
      <c r="AJ57" s="10">
        <v>57.812352262485746</v>
      </c>
      <c r="AK57" s="10">
        <v>58.561242295506631</v>
      </c>
      <c r="AL57" s="10">
        <v>59.924458973425367</v>
      </c>
      <c r="AM57" s="10">
        <v>62.732791765447139</v>
      </c>
      <c r="AN57" s="10">
        <v>64.790338424276072</v>
      </c>
      <c r="AO57" s="10">
        <v>66.336766850363389</v>
      </c>
      <c r="AP57" s="10">
        <v>69.344024950542419</v>
      </c>
      <c r="AQ57" s="10">
        <v>71.349344614355658</v>
      </c>
      <c r="AR57" s="10">
        <v>71.155110873656071</v>
      </c>
      <c r="AS57" s="10">
        <v>68.215866397098623</v>
      </c>
      <c r="AT57" s="10">
        <v>70.066407402239534</v>
      </c>
      <c r="AU57" s="10">
        <v>68.232167574324308</v>
      </c>
      <c r="AV57" s="10">
        <v>67.076521509719811</v>
      </c>
      <c r="AW57" s="10">
        <v>65.316135163107234</v>
      </c>
      <c r="AX57" s="10">
        <v>67.566507208757969</v>
      </c>
      <c r="AY57" s="10">
        <v>65.642813305590991</v>
      </c>
      <c r="AZ57" s="10">
        <v>67.407585567603931</v>
      </c>
      <c r="BA57" s="10">
        <v>62.17568363805713</v>
      </c>
      <c r="BB57" s="10">
        <v>62.170148371623334</v>
      </c>
      <c r="BC57" s="10">
        <v>58.82807447086288</v>
      </c>
      <c r="BD57" s="10">
        <v>52.32145554902263</v>
      </c>
      <c r="BE57" s="10">
        <v>46.764329199387497</v>
      </c>
      <c r="BF57" s="10">
        <v>46.999667571500026</v>
      </c>
      <c r="BG57" s="10">
        <v>45.88899066385212</v>
      </c>
      <c r="BH57" s="10">
        <v>45.676378994717794</v>
      </c>
    </row>
    <row r="58" spans="1:60" s="6" customFormat="1" x14ac:dyDescent="0.25">
      <c r="A58" s="13"/>
      <c r="B58" s="12"/>
      <c r="C58" s="12"/>
      <c r="D58" s="11" t="s">
        <v>17</v>
      </c>
      <c r="E58" s="10">
        <v>5.4232139999999998</v>
      </c>
      <c r="F58" s="10">
        <v>5.6174119999999998</v>
      </c>
      <c r="G58" s="10">
        <v>6.104616</v>
      </c>
      <c r="H58" s="10">
        <v>6.4250879999999997</v>
      </c>
      <c r="I58" s="10">
        <v>6.7070639999999999</v>
      </c>
      <c r="J58" s="10">
        <v>6.685098</v>
      </c>
      <c r="K58" s="10">
        <v>6.6340560000000002</v>
      </c>
      <c r="L58" s="10">
        <v>6.4429740000000004</v>
      </c>
      <c r="M58" s="10">
        <v>6.2682979999999997</v>
      </c>
      <c r="N58" s="10">
        <v>5.9647639999999997</v>
      </c>
      <c r="O58" s="10">
        <v>6.3036779999999997</v>
      </c>
      <c r="P58" s="10">
        <v>5.9242879999999998</v>
      </c>
      <c r="Q58" s="10">
        <v>6.1154400000000004</v>
      </c>
      <c r="R58" s="10">
        <v>6.1434179999999996</v>
      </c>
      <c r="S58" s="10">
        <v>6.2010880000000004</v>
      </c>
      <c r="T58" s="10">
        <v>5.7209659999999998</v>
      </c>
      <c r="U58" s="10">
        <v>6.1639354978861958</v>
      </c>
      <c r="V58" s="10">
        <v>6.2082705793959585</v>
      </c>
      <c r="W58" s="10">
        <v>6.4754036801321142</v>
      </c>
      <c r="X58" s="10">
        <v>6.8467296153311628</v>
      </c>
      <c r="Y58" s="10">
        <v>7.3242706607374402</v>
      </c>
      <c r="Z58" s="10">
        <v>7.2615839582256552</v>
      </c>
      <c r="AA58" s="10">
        <v>7.3294657897310502</v>
      </c>
      <c r="AB58" s="10">
        <v>7.399297379980827</v>
      </c>
      <c r="AC58" s="10">
        <v>7.7907169413463677</v>
      </c>
      <c r="AD58" s="10">
        <v>7.8770852475132402</v>
      </c>
      <c r="AE58" s="10">
        <v>7.9746430863727555</v>
      </c>
      <c r="AF58" s="10">
        <v>8.5728685296647598</v>
      </c>
      <c r="AG58" s="10">
        <v>8.7093282779434276</v>
      </c>
      <c r="AH58" s="10">
        <v>8.6930994667282366</v>
      </c>
      <c r="AI58" s="10">
        <v>9.0763485230223537</v>
      </c>
      <c r="AJ58" s="10">
        <v>9.0538963921557354</v>
      </c>
      <c r="AK58" s="10">
        <v>8.7682035863255852</v>
      </c>
      <c r="AL58" s="10">
        <v>9.0396835123180121</v>
      </c>
      <c r="AM58" s="10">
        <v>8.8350966347466002</v>
      </c>
      <c r="AN58" s="10">
        <v>8.8957419818783912</v>
      </c>
      <c r="AO58" s="10">
        <v>9.1219017187249456</v>
      </c>
      <c r="AP58" s="10">
        <v>8.9767654274217534</v>
      </c>
      <c r="AQ58" s="10">
        <v>9.5190044821161024</v>
      </c>
      <c r="AR58" s="10">
        <v>9.8512380776255366</v>
      </c>
      <c r="AS58" s="10">
        <v>9.9611755536925148</v>
      </c>
      <c r="AT58" s="10">
        <v>10.336663106042272</v>
      </c>
      <c r="AU58" s="10">
        <v>11.150571873453254</v>
      </c>
      <c r="AV58" s="10">
        <v>10.808299074003287</v>
      </c>
      <c r="AW58" s="10">
        <v>10.960258102379713</v>
      </c>
      <c r="AX58" s="10">
        <v>12.037265935175398</v>
      </c>
      <c r="AY58" s="10">
        <v>12.350394937468888</v>
      </c>
      <c r="AZ58" s="10">
        <v>12.157148255505637</v>
      </c>
      <c r="BA58" s="10">
        <v>12.732309600836704</v>
      </c>
      <c r="BB58" s="10">
        <v>12.565471534355064</v>
      </c>
      <c r="BC58" s="10">
        <v>12.008475485816458</v>
      </c>
      <c r="BD58" s="10">
        <v>11.327000280326015</v>
      </c>
      <c r="BE58" s="10">
        <v>11.087557835289731</v>
      </c>
      <c r="BF58" s="10">
        <v>10.8067824182232</v>
      </c>
      <c r="BG58" s="10">
        <v>10.672616218415353</v>
      </c>
      <c r="BH58" s="10">
        <v>10.876298942976081</v>
      </c>
    </row>
    <row r="59" spans="1:60" s="6" customFormat="1" x14ac:dyDescent="0.25">
      <c r="A59" s="13"/>
      <c r="B59" s="12"/>
      <c r="C59" s="12"/>
      <c r="D59" s="11" t="s">
        <v>16</v>
      </c>
      <c r="E59" s="10">
        <v>0.58170599999999995</v>
      </c>
      <c r="F59" s="10">
        <v>0.60833400000000004</v>
      </c>
      <c r="G59" s="10">
        <v>0.84524200000000005</v>
      </c>
      <c r="H59" s="10">
        <v>0.84537200000000001</v>
      </c>
      <c r="I59" s="10">
        <v>1.110284</v>
      </c>
      <c r="J59" s="10">
        <v>1.07033</v>
      </c>
      <c r="K59" s="10">
        <v>0.89218200000000003</v>
      </c>
      <c r="L59" s="10">
        <v>0.60162000000000004</v>
      </c>
      <c r="M59" s="10">
        <v>0.64206600000000003</v>
      </c>
      <c r="N59" s="10">
        <v>0.44788</v>
      </c>
      <c r="O59" s="10">
        <v>0.600634</v>
      </c>
      <c r="P59" s="10">
        <v>0.73673599999999995</v>
      </c>
      <c r="Q59" s="10">
        <v>0.99492999999999998</v>
      </c>
      <c r="R59" s="10">
        <v>1.0041739999999999</v>
      </c>
      <c r="S59" s="10">
        <v>1.3397319999999999</v>
      </c>
      <c r="T59" s="10">
        <v>1.3009459999999999</v>
      </c>
      <c r="U59" s="10">
        <v>1.2857967804430275</v>
      </c>
      <c r="V59" s="10">
        <v>1.0816978078848667</v>
      </c>
      <c r="W59" s="10">
        <v>1.1808032196492526</v>
      </c>
      <c r="X59" s="10">
        <v>0.93240102577115658</v>
      </c>
      <c r="Y59" s="10">
        <v>0.88115880987903594</v>
      </c>
      <c r="Z59" s="10">
        <v>1.0083221307067514</v>
      </c>
      <c r="AA59" s="10">
        <v>1.2147775296097234</v>
      </c>
      <c r="AB59" s="10">
        <v>1.0525170950283318</v>
      </c>
      <c r="AC59" s="10">
        <v>1.2748814304151797</v>
      </c>
      <c r="AD59" s="10">
        <v>1.3010491968924298</v>
      </c>
      <c r="AE59" s="10">
        <v>1.1629724459004149</v>
      </c>
      <c r="AF59" s="10">
        <v>0.9421670531369839</v>
      </c>
      <c r="AG59" s="10">
        <v>1.0667498857512219</v>
      </c>
      <c r="AH59" s="10">
        <v>1.1311819311356639</v>
      </c>
      <c r="AI59" s="10">
        <v>1.2450651296633848</v>
      </c>
      <c r="AJ59" s="10">
        <v>1.3617601400806041</v>
      </c>
      <c r="AK59" s="10">
        <v>1.4235736235016117</v>
      </c>
      <c r="AL59" s="10">
        <v>1.5435023654286411</v>
      </c>
      <c r="AM59" s="10">
        <v>1.4526569852691871</v>
      </c>
      <c r="AN59" s="10">
        <v>1.3631307836154183</v>
      </c>
      <c r="AO59" s="10">
        <v>1.2662022776308488</v>
      </c>
      <c r="AP59" s="10">
        <v>1.349402523300532</v>
      </c>
      <c r="AQ59" s="10">
        <v>1.6582408756658589</v>
      </c>
      <c r="AR59" s="10">
        <v>1.3871456996749985</v>
      </c>
      <c r="AS59" s="10">
        <v>1.7732870421135942</v>
      </c>
      <c r="AT59" s="10">
        <v>1.8586698633132051</v>
      </c>
      <c r="AU59" s="10">
        <v>1.8477738659907108</v>
      </c>
      <c r="AV59" s="10">
        <v>1.3910052658268208</v>
      </c>
      <c r="AW59" s="10">
        <v>1.6586139234475128</v>
      </c>
      <c r="AX59" s="10">
        <v>1.4187242784090615</v>
      </c>
      <c r="AY59" s="10">
        <v>1.494797594893543</v>
      </c>
      <c r="AZ59" s="10">
        <v>1.4917533531349239</v>
      </c>
      <c r="BA59" s="10">
        <v>1.7200727260772175</v>
      </c>
      <c r="BB59" s="10">
        <v>1.9579176923012003</v>
      </c>
      <c r="BC59" s="10">
        <v>1.9263802574597999</v>
      </c>
      <c r="BD59" s="10">
        <v>2.1270045394519594</v>
      </c>
      <c r="BE59" s="10">
        <v>2.2666893985386407</v>
      </c>
      <c r="BF59" s="10">
        <v>2.2930809762106192</v>
      </c>
      <c r="BG59" s="10">
        <v>2.4257324460782956</v>
      </c>
      <c r="BH59" s="10">
        <v>2.3618196507253097</v>
      </c>
    </row>
    <row r="60" spans="1:60" s="6" customFormat="1" x14ac:dyDescent="0.25">
      <c r="A60" s="13"/>
      <c r="B60" s="12"/>
      <c r="C60" s="12"/>
      <c r="D60" s="11" t="s">
        <v>15</v>
      </c>
      <c r="E60" s="10">
        <v>0.47774800000000001</v>
      </c>
      <c r="F60" s="10">
        <v>0.56381599999999998</v>
      </c>
      <c r="G60" s="10">
        <v>0.57625800000000005</v>
      </c>
      <c r="H60" s="10">
        <v>0.56092399999999998</v>
      </c>
      <c r="I60" s="10">
        <v>0.68993599999999999</v>
      </c>
      <c r="J60" s="10">
        <v>0.59631999999999996</v>
      </c>
      <c r="K60" s="10">
        <v>0.45959</v>
      </c>
      <c r="L60" s="10">
        <v>0.46910600000000002</v>
      </c>
      <c r="M60" s="10">
        <v>0.44900400000000001</v>
      </c>
      <c r="N60" s="10">
        <v>0.39429199999999998</v>
      </c>
      <c r="O60" s="10">
        <v>0.33160800000000001</v>
      </c>
      <c r="P60" s="10">
        <v>0.39845599999999998</v>
      </c>
      <c r="Q60" s="10">
        <v>0.43367</v>
      </c>
      <c r="R60" s="10">
        <v>0.51821200000000001</v>
      </c>
      <c r="S60" s="10">
        <v>0.51742999999999995</v>
      </c>
      <c r="T60" s="10">
        <v>0.57848200000000005</v>
      </c>
      <c r="U60" s="10">
        <v>0.66185642488146412</v>
      </c>
      <c r="V60" s="10">
        <v>1.0511327609864822</v>
      </c>
      <c r="W60" s="10">
        <v>0.95137515694031494</v>
      </c>
      <c r="X60" s="10">
        <v>0.90463149577059432</v>
      </c>
      <c r="Y60" s="10">
        <v>0.82236888567178756</v>
      </c>
      <c r="Z60" s="10">
        <v>0.74724011389151779</v>
      </c>
      <c r="AA60" s="10">
        <v>0.39228030654550194</v>
      </c>
      <c r="AB60" s="10">
        <v>0.40522986935304806</v>
      </c>
      <c r="AC60" s="10">
        <v>0.42405886392763875</v>
      </c>
      <c r="AD60" s="10">
        <v>0.45872247616353501</v>
      </c>
      <c r="AE60" s="10">
        <v>0.49335991112431204</v>
      </c>
      <c r="AF60" s="10">
        <v>0.54038575680524026</v>
      </c>
      <c r="AG60" s="10">
        <v>0.51065318051963826</v>
      </c>
      <c r="AH60" s="10">
        <v>0.60087349825015124</v>
      </c>
      <c r="AI60" s="10">
        <v>0.52166091665260117</v>
      </c>
      <c r="AJ60" s="10">
        <v>0.64742218330404744</v>
      </c>
      <c r="AK60" s="10">
        <v>0.53619862445876543</v>
      </c>
      <c r="AL60" s="10">
        <v>0.78343387368157036</v>
      </c>
      <c r="AM60" s="10">
        <v>0.73559903354343226</v>
      </c>
      <c r="AN60" s="10">
        <v>0.89880465618096539</v>
      </c>
      <c r="AO60" s="10">
        <v>0.81369308209328473</v>
      </c>
      <c r="AP60" s="10">
        <v>0.8255284396893533</v>
      </c>
      <c r="AQ60" s="10">
        <v>0.69232097081573563</v>
      </c>
      <c r="AR60" s="10">
        <v>0.71504285907766763</v>
      </c>
      <c r="AS60" s="10">
        <v>0.70117309295299912</v>
      </c>
      <c r="AT60" s="10">
        <v>0.6748066166654797</v>
      </c>
      <c r="AU60" s="10">
        <v>0.9477058575621542</v>
      </c>
      <c r="AV60" s="10">
        <v>0.87688735706664178</v>
      </c>
      <c r="AW60" s="10">
        <v>0.88259420307598135</v>
      </c>
      <c r="AX60" s="10">
        <v>0.728345533014923</v>
      </c>
      <c r="AY60" s="10">
        <v>0.86094009511134217</v>
      </c>
      <c r="AZ60" s="10">
        <v>0.69680884008600075</v>
      </c>
      <c r="BA60" s="10">
        <v>0.77052822234263507</v>
      </c>
      <c r="BB60" s="10">
        <v>0.74859713373204217</v>
      </c>
      <c r="BC60" s="10">
        <v>0.86086045093265573</v>
      </c>
      <c r="BD60" s="10">
        <v>0.89960640128260594</v>
      </c>
      <c r="BE60" s="10">
        <v>0.9681084649715429</v>
      </c>
      <c r="BF60" s="10">
        <v>0.9581692165593837</v>
      </c>
      <c r="BG60" s="10">
        <v>0.85442306996811279</v>
      </c>
      <c r="BH60" s="10">
        <v>0.92775071821925825</v>
      </c>
    </row>
    <row r="61" spans="1:60" s="6" customFormat="1" x14ac:dyDescent="0.25">
      <c r="A61" s="13"/>
      <c r="B61" s="12"/>
      <c r="C61" s="12"/>
      <c r="D61" s="11" t="s">
        <v>14</v>
      </c>
      <c r="E61" s="10">
        <v>0.27931800000000001</v>
      </c>
      <c r="F61" s="10">
        <v>0.308008</v>
      </c>
      <c r="G61" s="10">
        <v>0.42331600000000003</v>
      </c>
      <c r="H61" s="10">
        <v>0.46633000000000002</v>
      </c>
      <c r="I61" s="10">
        <v>0.52258800000000005</v>
      </c>
      <c r="J61" s="10">
        <v>0.533358</v>
      </c>
      <c r="K61" s="10">
        <v>0.62043599999999999</v>
      </c>
      <c r="L61" s="10">
        <v>0.52898199999999995</v>
      </c>
      <c r="M61" s="10">
        <v>0.50480599999999998</v>
      </c>
      <c r="N61" s="10">
        <v>0.44423800000000002</v>
      </c>
      <c r="O61" s="10">
        <v>0.43606200000000001</v>
      </c>
      <c r="P61" s="10">
        <v>0.38741799999999998</v>
      </c>
      <c r="Q61" s="10">
        <v>0.384826</v>
      </c>
      <c r="R61" s="10">
        <v>0.33491599999999999</v>
      </c>
      <c r="S61" s="10">
        <v>0.41652600000000001</v>
      </c>
      <c r="T61" s="10">
        <v>0.46831</v>
      </c>
      <c r="U61" s="10">
        <v>0.48602882803058001</v>
      </c>
      <c r="V61" s="10">
        <v>0.50518553715964032</v>
      </c>
      <c r="W61" s="10">
        <v>0.60219280906073092</v>
      </c>
      <c r="X61" s="10">
        <v>0.61868725105988887</v>
      </c>
      <c r="Y61" s="10">
        <v>0.59095265919715101</v>
      </c>
      <c r="Z61" s="10">
        <v>0.5976306004375701</v>
      </c>
      <c r="AA61" s="10">
        <v>0.54211543973001342</v>
      </c>
      <c r="AB61" s="10">
        <v>0.48603826908321413</v>
      </c>
      <c r="AC61" s="10">
        <v>0.44169988277801686</v>
      </c>
      <c r="AD61" s="10">
        <v>0.46676378726674583</v>
      </c>
      <c r="AE61" s="10"/>
      <c r="AF61" s="10"/>
      <c r="AG61" s="10"/>
      <c r="AH61" s="10"/>
      <c r="AI61" s="10"/>
      <c r="AJ61" s="10"/>
      <c r="AK61" s="10"/>
      <c r="AL61" s="10"/>
      <c r="AM61" s="10"/>
      <c r="AN61" s="10">
        <v>0.70215396941223596</v>
      </c>
      <c r="AO61" s="10">
        <v>0.69795863674133429</v>
      </c>
      <c r="AP61" s="10">
        <v>0.65305397230479545</v>
      </c>
      <c r="AQ61" s="10">
        <v>0.64016828197653575</v>
      </c>
      <c r="AR61" s="10">
        <v>0.57447898374550721</v>
      </c>
      <c r="AS61" s="10">
        <v>0.58826503261169272</v>
      </c>
      <c r="AT61" s="10">
        <v>0.69232046335087172</v>
      </c>
      <c r="AU61" s="10">
        <v>1.1868748942170193</v>
      </c>
      <c r="AV61" s="10">
        <v>1.1413276124630556</v>
      </c>
      <c r="AW61" s="10">
        <v>1.2141070618370149</v>
      </c>
      <c r="AX61" s="10">
        <v>1.5098995497972123</v>
      </c>
      <c r="AY61" s="10">
        <v>1.5506219086403743</v>
      </c>
      <c r="AZ61" s="10">
        <v>1.1877232157892292</v>
      </c>
      <c r="BA61" s="10">
        <v>1.1964668978520896</v>
      </c>
      <c r="BB61" s="10">
        <v>1.1738256849769331</v>
      </c>
      <c r="BC61" s="10">
        <v>0.87198844724839575</v>
      </c>
      <c r="BD61" s="10">
        <v>1.0149391361461939</v>
      </c>
      <c r="BE61" s="10">
        <v>0.93808678663186951</v>
      </c>
      <c r="BF61" s="10">
        <v>0.97178184441476623</v>
      </c>
      <c r="BG61" s="10">
        <v>0.96220637432973299</v>
      </c>
      <c r="BH61" s="10">
        <v>0.9946581951779887</v>
      </c>
    </row>
    <row r="62" spans="1:60" s="6" customFormat="1" x14ac:dyDescent="0.25">
      <c r="A62" s="13"/>
      <c r="B62" s="12"/>
      <c r="C62" s="12"/>
      <c r="D62" s="11" t="s">
        <v>13</v>
      </c>
      <c r="E62" s="10">
        <v>0.72141999999999995</v>
      </c>
      <c r="F62" s="10">
        <v>0.75958800000000004</v>
      </c>
      <c r="G62" s="10">
        <v>0.73329999999999995</v>
      </c>
      <c r="H62" s="10">
        <v>0.774644</v>
      </c>
      <c r="I62" s="10">
        <v>0.95013199999999998</v>
      </c>
      <c r="J62" s="10">
        <v>0.87916799999999995</v>
      </c>
      <c r="K62" s="10">
        <v>0.87446000000000002</v>
      </c>
      <c r="L62" s="10">
        <v>0.84631400000000001</v>
      </c>
      <c r="M62" s="10">
        <v>0.87162200000000001</v>
      </c>
      <c r="N62" s="10">
        <v>0.68855</v>
      </c>
      <c r="O62" s="10">
        <v>0.88289200000000001</v>
      </c>
      <c r="P62" s="10">
        <v>0.89008200000000004</v>
      </c>
      <c r="Q62" s="10">
        <v>0.86419999999999997</v>
      </c>
      <c r="R62" s="10">
        <v>0.89813799999999999</v>
      </c>
      <c r="S62" s="10">
        <v>0.93588199999999999</v>
      </c>
      <c r="T62" s="10">
        <v>0.83287599999999995</v>
      </c>
      <c r="U62" s="10">
        <v>0.8400607414421668</v>
      </c>
      <c r="V62" s="10">
        <v>1.2936630266680658</v>
      </c>
      <c r="W62" s="10">
        <v>1.3791634729903242</v>
      </c>
      <c r="X62" s="10">
        <v>1.3950056497177459</v>
      </c>
      <c r="Y62" s="10">
        <v>1.4935257142999332</v>
      </c>
      <c r="Z62" s="10">
        <v>1.7622985845129062</v>
      </c>
      <c r="AA62" s="10">
        <v>1.3354395279954718</v>
      </c>
      <c r="AB62" s="10">
        <v>1.3102767748775559</v>
      </c>
      <c r="AC62" s="10">
        <v>1.4619491451392421</v>
      </c>
      <c r="AD62" s="10">
        <v>1.5317845942773345</v>
      </c>
      <c r="AE62" s="10"/>
      <c r="AF62" s="10"/>
      <c r="AG62" s="10"/>
      <c r="AH62" s="10"/>
      <c r="AI62" s="10"/>
      <c r="AJ62" s="10"/>
      <c r="AK62" s="10"/>
      <c r="AL62" s="10"/>
      <c r="AM62" s="10"/>
      <c r="AN62" s="10">
        <v>1.4728726980536362</v>
      </c>
      <c r="AO62" s="10">
        <v>1.563202288036317</v>
      </c>
      <c r="AP62" s="10">
        <v>1.6588922278289451</v>
      </c>
      <c r="AQ62" s="10">
        <v>1.758484850397027</v>
      </c>
      <c r="AR62" s="10">
        <v>1.9174133024948457</v>
      </c>
      <c r="AS62" s="10">
        <v>2.0929600009282163</v>
      </c>
      <c r="AT62" s="10">
        <v>2.1927442949981066</v>
      </c>
      <c r="AU62" s="10">
        <v>2.8489983727135102</v>
      </c>
      <c r="AV62" s="10">
        <v>2.7738709641934403</v>
      </c>
      <c r="AW62" s="10">
        <v>2.6197890025952035</v>
      </c>
      <c r="AX62" s="10">
        <v>2.2711442214267801</v>
      </c>
      <c r="AY62" s="10">
        <v>2.0853298288950719</v>
      </c>
      <c r="AZ62" s="10">
        <v>1.4555807803350096</v>
      </c>
      <c r="BA62" s="10">
        <v>1.516122755065795</v>
      </c>
      <c r="BB62" s="10">
        <v>1.6804990001306057</v>
      </c>
      <c r="BC62" s="10">
        <v>2.3250614468374078</v>
      </c>
      <c r="BD62" s="10">
        <v>2.2628185727948398</v>
      </c>
      <c r="BE62" s="10">
        <v>2.2517538614820576</v>
      </c>
      <c r="BF62" s="10">
        <v>2.4869003265023371</v>
      </c>
      <c r="BG62" s="10">
        <v>2.5500322931626878</v>
      </c>
      <c r="BH62" s="10">
        <v>2.341044237973624</v>
      </c>
    </row>
    <row r="63" spans="1:60" s="6" customFormat="1" x14ac:dyDescent="0.25">
      <c r="A63" s="13"/>
      <c r="B63" s="12"/>
      <c r="C63" s="12"/>
      <c r="D63" s="11" t="s">
        <v>12</v>
      </c>
      <c r="E63" s="10">
        <v>59.253064000000002</v>
      </c>
      <c r="F63" s="10">
        <v>58.935478000000003</v>
      </c>
      <c r="G63" s="10">
        <v>60.809311999999998</v>
      </c>
      <c r="H63" s="10">
        <v>64.687522000000001</v>
      </c>
      <c r="I63" s="10">
        <v>69.302105999999995</v>
      </c>
      <c r="J63" s="10">
        <v>71.493724</v>
      </c>
      <c r="K63" s="10">
        <v>73.163697999999997</v>
      </c>
      <c r="L63" s="10">
        <v>73.983853999999994</v>
      </c>
      <c r="M63" s="10">
        <v>70.984418000000005</v>
      </c>
      <c r="N63" s="10">
        <v>68.246797999999998</v>
      </c>
      <c r="O63" s="10">
        <v>69.006011999999998</v>
      </c>
      <c r="P63" s="10">
        <v>66.870249999999999</v>
      </c>
      <c r="Q63" s="10">
        <v>65.757416000000006</v>
      </c>
      <c r="R63" s="10">
        <v>68.240949999999998</v>
      </c>
      <c r="S63" s="10">
        <v>70.570077999999995</v>
      </c>
      <c r="T63" s="10">
        <v>69.633539999999996</v>
      </c>
      <c r="U63" s="10">
        <v>73.201273210003407</v>
      </c>
      <c r="V63" s="10">
        <v>76.548458823327152</v>
      </c>
      <c r="W63" s="10">
        <v>75.256134040526391</v>
      </c>
      <c r="X63" s="10">
        <v>77.138546576019365</v>
      </c>
      <c r="Y63" s="10">
        <v>79.381054155214343</v>
      </c>
      <c r="Z63" s="10">
        <v>80.924104525914956</v>
      </c>
      <c r="AA63" s="10">
        <v>82.592110299350352</v>
      </c>
      <c r="AB63" s="10">
        <v>86.887756305708635</v>
      </c>
      <c r="AC63" s="10">
        <v>87.389583921541245</v>
      </c>
      <c r="AD63" s="10">
        <v>87.381632328673845</v>
      </c>
      <c r="AE63" s="10">
        <v>88.667485439676739</v>
      </c>
      <c r="AF63" s="10">
        <v>89.555078627498148</v>
      </c>
      <c r="AG63" s="10">
        <v>89.483495869758173</v>
      </c>
      <c r="AH63" s="10">
        <v>90.855443315106839</v>
      </c>
      <c r="AI63" s="10">
        <v>96.111378641545983</v>
      </c>
      <c r="AJ63" s="10">
        <v>97.095230411428091</v>
      </c>
      <c r="AK63" s="10">
        <v>98.669785935513929</v>
      </c>
      <c r="AL63" s="10">
        <v>100.63782179874454</v>
      </c>
      <c r="AM63" s="10">
        <v>103.29352674012227</v>
      </c>
      <c r="AN63" s="10">
        <v>105.43717944274792</v>
      </c>
      <c r="AO63" s="10">
        <v>107.82904264273198</v>
      </c>
      <c r="AP63" s="10">
        <v>110.57310131141877</v>
      </c>
      <c r="AQ63" s="10">
        <v>113.54579974030034</v>
      </c>
      <c r="AR63" s="10">
        <v>113.40424506234253</v>
      </c>
      <c r="AS63" s="10">
        <v>111.06667888119495</v>
      </c>
      <c r="AT63" s="10">
        <v>114.07928265203495</v>
      </c>
      <c r="AU63" s="10">
        <v>115.83541963604409</v>
      </c>
      <c r="AV63" s="10">
        <v>113.71375405965996</v>
      </c>
      <c r="AW63" s="10">
        <v>113.79518877557167</v>
      </c>
      <c r="AX63" s="10">
        <v>116.9844552160869</v>
      </c>
      <c r="AY63" s="10">
        <v>114.9665395911781</v>
      </c>
      <c r="AZ63" s="10">
        <v>114.10320184527998</v>
      </c>
      <c r="BA63" s="10">
        <v>108.63269570857238</v>
      </c>
      <c r="BB63" s="10">
        <v>109.6671420095112</v>
      </c>
      <c r="BC63" s="10">
        <v>105.56507888118419</v>
      </c>
      <c r="BD63" s="10">
        <v>98.667365408352111</v>
      </c>
      <c r="BE63" s="10">
        <v>93.505032758727396</v>
      </c>
      <c r="BF63" s="10">
        <v>93.896069028803183</v>
      </c>
      <c r="BG63" s="10">
        <v>92.199760800665516</v>
      </c>
      <c r="BH63" s="10">
        <v>91.446544209405758</v>
      </c>
    </row>
    <row r="64" spans="1:60" s="6" customFormat="1" x14ac:dyDescent="0.25">
      <c r="A64" s="13">
        <v>8</v>
      </c>
      <c r="B64" s="12" t="s">
        <v>49</v>
      </c>
      <c r="C64" s="12" t="s" vm="15">
        <v>48</v>
      </c>
      <c r="D64" s="11" t="s">
        <v>19</v>
      </c>
      <c r="E64" s="10">
        <v>33.772472</v>
      </c>
      <c r="F64" s="10">
        <v>33.784266000000002</v>
      </c>
      <c r="G64" s="10">
        <v>34.154083999999997</v>
      </c>
      <c r="H64" s="10">
        <v>35.388330000000003</v>
      </c>
      <c r="I64" s="10">
        <v>35.943371999999997</v>
      </c>
      <c r="J64" s="10">
        <v>36.244660000000003</v>
      </c>
      <c r="K64" s="10">
        <v>35.719576000000004</v>
      </c>
      <c r="L64" s="10">
        <v>35.302425999999997</v>
      </c>
      <c r="M64" s="10">
        <v>34.540464</v>
      </c>
      <c r="N64" s="10">
        <v>34.193945999999997</v>
      </c>
      <c r="O64" s="10">
        <v>33.817141999999997</v>
      </c>
      <c r="P64" s="10">
        <v>33.500272000000002</v>
      </c>
      <c r="Q64" s="10">
        <v>33.348844</v>
      </c>
      <c r="R64" s="10">
        <v>33.168072000000002</v>
      </c>
      <c r="S64" s="10">
        <v>33.901871999999997</v>
      </c>
      <c r="T64" s="10">
        <v>33.040002000000001</v>
      </c>
      <c r="U64" s="10">
        <v>33.088616181764671</v>
      </c>
      <c r="V64" s="10">
        <v>35.312710063410087</v>
      </c>
      <c r="W64" s="10">
        <v>35.393851541996362</v>
      </c>
      <c r="X64" s="10">
        <v>34.874315000779177</v>
      </c>
      <c r="Y64" s="10">
        <v>34.911295421536117</v>
      </c>
      <c r="Z64" s="10">
        <v>34.630132353472455</v>
      </c>
      <c r="AA64" s="10">
        <v>32.599783412355919</v>
      </c>
      <c r="AB64" s="10">
        <v>32.866014437858034</v>
      </c>
      <c r="AC64" s="10">
        <v>32.595605500962378</v>
      </c>
      <c r="AD64" s="10">
        <v>33.744972150890668</v>
      </c>
      <c r="AE64" s="10">
        <v>33.636246543849602</v>
      </c>
      <c r="AF64" s="10">
        <v>34.431698436458824</v>
      </c>
      <c r="AG64" s="10">
        <v>35.407331651004228</v>
      </c>
      <c r="AH64" s="10">
        <v>35.525944429007474</v>
      </c>
      <c r="AI64" s="10">
        <v>36.120097759465466</v>
      </c>
      <c r="AJ64" s="10">
        <v>36.769143398266472</v>
      </c>
      <c r="AK64" s="10">
        <v>38.885506494220927</v>
      </c>
      <c r="AL64" s="10">
        <v>37.94024340733975</v>
      </c>
      <c r="AM64" s="10">
        <v>39.988469842695515</v>
      </c>
      <c r="AN64" s="10">
        <v>40.687358165629732</v>
      </c>
      <c r="AO64" s="10">
        <v>42.143438767391054</v>
      </c>
      <c r="AP64" s="10">
        <v>42.33488836681466</v>
      </c>
      <c r="AQ64" s="10">
        <v>43.640185491072195</v>
      </c>
      <c r="AR64" s="10">
        <v>44.033294164523589</v>
      </c>
      <c r="AS64" s="10">
        <v>42.980568374191627</v>
      </c>
      <c r="AT64" s="10">
        <v>44.161125782865945</v>
      </c>
      <c r="AU64" s="10">
        <v>43.672235328830105</v>
      </c>
      <c r="AV64" s="10">
        <v>44.637722849183696</v>
      </c>
      <c r="AW64" s="10">
        <v>43.564613618308918</v>
      </c>
      <c r="AX64" s="10">
        <v>45.762989316615418</v>
      </c>
      <c r="AY64" s="10">
        <v>45.328791033526109</v>
      </c>
      <c r="AZ64" s="10">
        <v>44.867162161219433</v>
      </c>
      <c r="BA64" s="10">
        <v>45.959051479839466</v>
      </c>
      <c r="BB64" s="10">
        <v>46.212853353565094</v>
      </c>
      <c r="BC64" s="10">
        <v>47.9216412943004</v>
      </c>
      <c r="BD64" s="10">
        <v>47.958121089102676</v>
      </c>
      <c r="BE64" s="10">
        <v>48.796728735827543</v>
      </c>
      <c r="BF64" s="10">
        <v>48.082821788653234</v>
      </c>
      <c r="BG64" s="10">
        <v>49.782547728922282</v>
      </c>
      <c r="BH64" s="10">
        <v>47.648588608979871</v>
      </c>
    </row>
    <row r="65" spans="1:60" s="6" customFormat="1" x14ac:dyDescent="0.25">
      <c r="A65" s="13"/>
      <c r="B65" s="12"/>
      <c r="C65" s="12"/>
      <c r="D65" s="11" t="s">
        <v>73</v>
      </c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>
        <v>2.7204391601270663E-4</v>
      </c>
      <c r="AJ65" s="10">
        <v>2.7204391601270663E-4</v>
      </c>
      <c r="AK65" s="10">
        <v>2.7204391601270663E-4</v>
      </c>
      <c r="AL65" s="10">
        <v>2.3383333724429886E-4</v>
      </c>
      <c r="AM65" s="10">
        <v>1.0579603403292645E-3</v>
      </c>
      <c r="AN65" s="10">
        <v>1.0579603403292645E-3</v>
      </c>
      <c r="AO65" s="10">
        <v>1.0579603403292645E-3</v>
      </c>
      <c r="AP65" s="10">
        <v>1.0579603403292645E-3</v>
      </c>
      <c r="AQ65" s="10">
        <v>1.0579603403292645E-3</v>
      </c>
      <c r="AR65" s="10">
        <v>0</v>
      </c>
      <c r="AS65" s="10">
        <v>0</v>
      </c>
      <c r="AT65" s="10">
        <v>0</v>
      </c>
      <c r="AU65" s="10">
        <v>0</v>
      </c>
      <c r="AV65" s="10">
        <v>0</v>
      </c>
      <c r="AW65" s="10">
        <v>0</v>
      </c>
      <c r="AX65" s="10">
        <v>0</v>
      </c>
      <c r="AY65" s="10">
        <v>0</v>
      </c>
      <c r="AZ65" s="10">
        <v>0</v>
      </c>
      <c r="BA65" s="10">
        <v>0</v>
      </c>
      <c r="BB65" s="10">
        <v>0</v>
      </c>
      <c r="BC65" s="10">
        <v>0</v>
      </c>
      <c r="BD65" s="10">
        <v>0</v>
      </c>
      <c r="BE65" s="10">
        <v>0</v>
      </c>
      <c r="BF65" s="10">
        <v>0</v>
      </c>
      <c r="BG65" s="10">
        <v>0</v>
      </c>
      <c r="BH65" s="10">
        <v>0</v>
      </c>
    </row>
    <row r="66" spans="1:60" s="6" customFormat="1" x14ac:dyDescent="0.25">
      <c r="A66" s="13"/>
      <c r="B66" s="12"/>
      <c r="C66" s="12"/>
      <c r="D66" s="11" t="s">
        <v>18</v>
      </c>
      <c r="E66" s="10">
        <v>32.150953999999999</v>
      </c>
      <c r="F66" s="10">
        <v>32.226430000000001</v>
      </c>
      <c r="G66" s="10">
        <v>31.082284000000001</v>
      </c>
      <c r="H66" s="10">
        <v>31.319258000000001</v>
      </c>
      <c r="I66" s="10">
        <v>30.852875999999998</v>
      </c>
      <c r="J66" s="10">
        <v>30.588139999999999</v>
      </c>
      <c r="K66" s="10">
        <v>32.055646000000003</v>
      </c>
      <c r="L66" s="10">
        <v>34.27796</v>
      </c>
      <c r="M66" s="10">
        <v>35.370274000000002</v>
      </c>
      <c r="N66" s="10">
        <v>36.637017999999998</v>
      </c>
      <c r="O66" s="10">
        <v>37.880375999999998</v>
      </c>
      <c r="P66" s="10">
        <v>36.725056000000002</v>
      </c>
      <c r="Q66" s="10">
        <v>35.318148000000001</v>
      </c>
      <c r="R66" s="10">
        <v>34.305354000000001</v>
      </c>
      <c r="S66" s="10">
        <v>33.826619999999998</v>
      </c>
      <c r="T66" s="10">
        <v>33.628259999999997</v>
      </c>
      <c r="U66" s="10">
        <v>34.937638773226482</v>
      </c>
      <c r="V66" s="10">
        <v>37.950550503198194</v>
      </c>
      <c r="W66" s="10">
        <v>39.408037255690807</v>
      </c>
      <c r="X66" s="10">
        <v>39.544348973413456</v>
      </c>
      <c r="Y66" s="10">
        <v>39.796071471342323</v>
      </c>
      <c r="Z66" s="10">
        <v>40.089959238995327</v>
      </c>
      <c r="AA66" s="10">
        <v>38.740875456533516</v>
      </c>
      <c r="AB66" s="10">
        <v>39.847412845083788</v>
      </c>
      <c r="AC66" s="10">
        <v>40.892839529249535</v>
      </c>
      <c r="AD66" s="10">
        <v>42.916854006362421</v>
      </c>
      <c r="AE66" s="10">
        <v>43.782088994445488</v>
      </c>
      <c r="AF66" s="10">
        <v>45.860912467636304</v>
      </c>
      <c r="AG66" s="10">
        <v>47.023362949343138</v>
      </c>
      <c r="AH66" s="10">
        <v>46.736610184100805</v>
      </c>
      <c r="AI66" s="10">
        <v>48.342971914950056</v>
      </c>
      <c r="AJ66" s="10">
        <v>49.309634313696584</v>
      </c>
      <c r="AK66" s="10">
        <v>49.058633570869894</v>
      </c>
      <c r="AL66" s="10">
        <v>48.592224608541315</v>
      </c>
      <c r="AM66" s="10">
        <v>50.647336798113244</v>
      </c>
      <c r="AN66" s="10">
        <v>50.422961159033207</v>
      </c>
      <c r="AO66" s="10">
        <v>51.633382297406278</v>
      </c>
      <c r="AP66" s="10">
        <v>52.258937041512056</v>
      </c>
      <c r="AQ66" s="10">
        <v>52.422380231681423</v>
      </c>
      <c r="AR66" s="10">
        <v>52.57608682715292</v>
      </c>
      <c r="AS66" s="10">
        <v>51.066278364574352</v>
      </c>
      <c r="AT66" s="10">
        <v>51.458778840106824</v>
      </c>
      <c r="AU66" s="10">
        <v>49.232180669467816</v>
      </c>
      <c r="AV66" s="10">
        <v>51.213152157544336</v>
      </c>
      <c r="AW66" s="10">
        <v>50.513387399831551</v>
      </c>
      <c r="AX66" s="10">
        <v>53.412046599957897</v>
      </c>
      <c r="AY66" s="10">
        <v>52.286090767146526</v>
      </c>
      <c r="AZ66" s="10">
        <v>55.303070405058158</v>
      </c>
      <c r="BA66" s="10">
        <v>54.165055628658436</v>
      </c>
      <c r="BB66" s="10">
        <v>52.842202230131385</v>
      </c>
      <c r="BC66" s="10">
        <v>48.82562935344459</v>
      </c>
      <c r="BD66" s="10">
        <v>50.532057405457401</v>
      </c>
      <c r="BE66" s="10">
        <v>52.462993857705101</v>
      </c>
      <c r="BF66" s="10">
        <v>52.123665422879881</v>
      </c>
      <c r="BG66" s="10">
        <v>52.916259920630139</v>
      </c>
      <c r="BH66" s="10">
        <v>53.617174639288159</v>
      </c>
    </row>
    <row r="67" spans="1:60" s="6" customFormat="1" x14ac:dyDescent="0.25">
      <c r="A67" s="13"/>
      <c r="B67" s="12"/>
      <c r="C67" s="12"/>
      <c r="D67" s="11" t="s">
        <v>17</v>
      </c>
      <c r="E67" s="10">
        <v>7.3801259999999997</v>
      </c>
      <c r="F67" s="10">
        <v>7.2345959999999998</v>
      </c>
      <c r="G67" s="10">
        <v>7.1801459999999997</v>
      </c>
      <c r="H67" s="10">
        <v>6.9771380000000001</v>
      </c>
      <c r="I67" s="10">
        <v>6.9402359999999996</v>
      </c>
      <c r="J67" s="10">
        <v>6.4825239999999997</v>
      </c>
      <c r="K67" s="10">
        <v>6.5130179999999998</v>
      </c>
      <c r="L67" s="10">
        <v>6.2233660000000004</v>
      </c>
      <c r="M67" s="10">
        <v>6.0900420000000004</v>
      </c>
      <c r="N67" s="10">
        <v>6.2660280000000004</v>
      </c>
      <c r="O67" s="10">
        <v>6.6760339999999996</v>
      </c>
      <c r="P67" s="10">
        <v>6.3717920000000001</v>
      </c>
      <c r="Q67" s="10">
        <v>6.9671219999999998</v>
      </c>
      <c r="R67" s="10">
        <v>6.6385120000000004</v>
      </c>
      <c r="S67" s="10">
        <v>6.5024800000000003</v>
      </c>
      <c r="T67" s="10">
        <v>6.2938419999999997</v>
      </c>
      <c r="U67" s="10">
        <v>6.7018963619408431</v>
      </c>
      <c r="V67" s="10">
        <v>6.1614445666319115</v>
      </c>
      <c r="W67" s="10">
        <v>6.6706071473108883</v>
      </c>
      <c r="X67" s="10">
        <v>7.1622088063288958</v>
      </c>
      <c r="Y67" s="10">
        <v>7.0267749278684155</v>
      </c>
      <c r="Z67" s="10">
        <v>6.8859001497216816</v>
      </c>
      <c r="AA67" s="10">
        <v>6.7703119197893686</v>
      </c>
      <c r="AB67" s="10">
        <v>7.1460217573490272</v>
      </c>
      <c r="AC67" s="10">
        <v>6.8789507164776715</v>
      </c>
      <c r="AD67" s="10">
        <v>7.3546374248218562</v>
      </c>
      <c r="AE67" s="10">
        <v>7.4735990024765728</v>
      </c>
      <c r="AF67" s="10">
        <v>7.6295096763584223</v>
      </c>
      <c r="AG67" s="10">
        <v>7.3896284305276403</v>
      </c>
      <c r="AH67" s="10">
        <v>7.6706323039145516</v>
      </c>
      <c r="AI67" s="10">
        <v>7.2500526110466215</v>
      </c>
      <c r="AJ67" s="10">
        <v>7.3686900867601617</v>
      </c>
      <c r="AK67" s="10">
        <v>7.6938802783058264</v>
      </c>
      <c r="AL67" s="10">
        <v>7.3900826655878706</v>
      </c>
      <c r="AM67" s="10">
        <v>7.7953481660339712</v>
      </c>
      <c r="AN67" s="10">
        <v>7.9687290448883905</v>
      </c>
      <c r="AO67" s="10">
        <v>7.9164880170774188</v>
      </c>
      <c r="AP67" s="10">
        <v>8.5725423480013792</v>
      </c>
      <c r="AQ67" s="10">
        <v>8.8427853189146255</v>
      </c>
      <c r="AR67" s="10">
        <v>8.3955832236414221</v>
      </c>
      <c r="AS67" s="10">
        <v>8.440946860108177</v>
      </c>
      <c r="AT67" s="10">
        <v>8.3798464902366767</v>
      </c>
      <c r="AU67" s="10">
        <v>8.3102447194588418</v>
      </c>
      <c r="AV67" s="10">
        <v>8.9217314284439642</v>
      </c>
      <c r="AW67" s="10">
        <v>9.0888572701254287</v>
      </c>
      <c r="AX67" s="10">
        <v>9.6164119039760809</v>
      </c>
      <c r="AY67" s="10">
        <v>9.7717154411934803</v>
      </c>
      <c r="AZ67" s="10">
        <v>9.2380864435348631</v>
      </c>
      <c r="BA67" s="10">
        <v>9.7015948426890581</v>
      </c>
      <c r="BB67" s="10">
        <v>10.362026947157744</v>
      </c>
      <c r="BC67" s="10">
        <v>10.590881731039717</v>
      </c>
      <c r="BD67" s="10">
        <v>11.193009763181907</v>
      </c>
      <c r="BE67" s="10">
        <v>12.029325215203412</v>
      </c>
      <c r="BF67" s="10">
        <v>11.679496298075176</v>
      </c>
      <c r="BG67" s="10">
        <v>12.140309281952016</v>
      </c>
      <c r="BH67" s="10">
        <v>11.972797966818453</v>
      </c>
    </row>
    <row r="68" spans="1:60" s="6" customFormat="1" x14ac:dyDescent="0.25">
      <c r="A68" s="13"/>
      <c r="B68" s="12"/>
      <c r="C68" s="12"/>
      <c r="D68" s="11" t="s">
        <v>16</v>
      </c>
      <c r="E68" s="10">
        <v>2.2948360000000001</v>
      </c>
      <c r="F68" s="10">
        <v>2.2438319999999998</v>
      </c>
      <c r="G68" s="10">
        <v>2.281774</v>
      </c>
      <c r="H68" s="10">
        <v>2.1331500000000001</v>
      </c>
      <c r="I68" s="10">
        <v>2.2591800000000002</v>
      </c>
      <c r="J68" s="10">
        <v>2.3243779999999998</v>
      </c>
      <c r="K68" s="10">
        <v>2.3611599999999999</v>
      </c>
      <c r="L68" s="10">
        <v>2.5271400000000002</v>
      </c>
      <c r="M68" s="10">
        <v>2.6875040000000001</v>
      </c>
      <c r="N68" s="10">
        <v>3.0184760000000002</v>
      </c>
      <c r="O68" s="10">
        <v>3.0163380000000002</v>
      </c>
      <c r="P68" s="10">
        <v>3.3207900000000001</v>
      </c>
      <c r="Q68" s="10">
        <v>3.3975040000000001</v>
      </c>
      <c r="R68" s="10">
        <v>3.38612</v>
      </c>
      <c r="S68" s="10">
        <v>3.3126039999999999</v>
      </c>
      <c r="T68" s="10">
        <v>3.4591259999999999</v>
      </c>
      <c r="U68" s="10">
        <v>3.0775042104094914</v>
      </c>
      <c r="V68" s="10">
        <v>3.1731344877438912</v>
      </c>
      <c r="W68" s="10">
        <v>3.0930334103513086</v>
      </c>
      <c r="X68" s="10">
        <v>2.9160649944437185</v>
      </c>
      <c r="Y68" s="10">
        <v>2.837798412050947</v>
      </c>
      <c r="Z68" s="10">
        <v>2.9811647841151312</v>
      </c>
      <c r="AA68" s="10">
        <v>2.95418981219294</v>
      </c>
      <c r="AB68" s="10">
        <v>3.2662073718252302</v>
      </c>
      <c r="AC68" s="10">
        <v>3.1900099498829104</v>
      </c>
      <c r="AD68" s="10">
        <v>3.7911686652892502</v>
      </c>
      <c r="AE68" s="10">
        <v>3.9427530774126338</v>
      </c>
      <c r="AF68" s="10">
        <v>4.0026527410371475</v>
      </c>
      <c r="AG68" s="10">
        <v>4.2038349884822566</v>
      </c>
      <c r="AH68" s="10">
        <v>4.7459159335220624</v>
      </c>
      <c r="AI68" s="10">
        <v>4.1371906858504817</v>
      </c>
      <c r="AJ68" s="10">
        <v>4.1115555525401666</v>
      </c>
      <c r="AK68" s="10">
        <v>3.9096872281590374</v>
      </c>
      <c r="AL68" s="10">
        <v>3.7690170090373991</v>
      </c>
      <c r="AM68" s="10">
        <v>3.5531996765826839</v>
      </c>
      <c r="AN68" s="10">
        <v>3.9499250317374419</v>
      </c>
      <c r="AO68" s="10">
        <v>4.0132448324743901</v>
      </c>
      <c r="AP68" s="10">
        <v>4.8847761509321277</v>
      </c>
      <c r="AQ68" s="10">
        <v>4.5435686117788956</v>
      </c>
      <c r="AR68" s="10">
        <v>4.3852025563639572</v>
      </c>
      <c r="AS68" s="10">
        <v>4.272117309152895</v>
      </c>
      <c r="AT68" s="10">
        <v>4.5654220401922414</v>
      </c>
      <c r="AU68" s="10">
        <v>3.9773726439425561</v>
      </c>
      <c r="AV68" s="10">
        <v>4.6311980277334763</v>
      </c>
      <c r="AW68" s="10">
        <v>5.1667796462791662</v>
      </c>
      <c r="AX68" s="10">
        <v>6.0780966362550908</v>
      </c>
      <c r="AY68" s="10">
        <v>5.8624721745299402</v>
      </c>
      <c r="AZ68" s="10">
        <v>5.8225317598321258</v>
      </c>
      <c r="BA68" s="10">
        <v>6.1998072984529413</v>
      </c>
      <c r="BB68" s="10">
        <v>6.1927579563570641</v>
      </c>
      <c r="BC68" s="10">
        <v>5.5330339134636786</v>
      </c>
      <c r="BD68" s="10">
        <v>5.7334361895343644</v>
      </c>
      <c r="BE68" s="10">
        <v>6.1463585139248176</v>
      </c>
      <c r="BF68" s="10">
        <v>6.492587144734201</v>
      </c>
      <c r="BG68" s="10">
        <v>6.2996490963295679</v>
      </c>
      <c r="BH68" s="10">
        <v>6.1436292956905767</v>
      </c>
    </row>
    <row r="69" spans="1:60" s="6" customFormat="1" x14ac:dyDescent="0.25">
      <c r="A69" s="13"/>
      <c r="B69" s="12"/>
      <c r="C69" s="12"/>
      <c r="D69" s="11" t="s">
        <v>15</v>
      </c>
      <c r="E69" s="10">
        <v>9.2182E-2</v>
      </c>
      <c r="F69" s="10">
        <v>5.9908000000000003E-2</v>
      </c>
      <c r="G69" s="10">
        <v>7.1672E-2</v>
      </c>
      <c r="H69" s="10">
        <v>7.2662000000000004E-2</v>
      </c>
      <c r="I69" s="10">
        <v>7.1193999999999993E-2</v>
      </c>
      <c r="J69" s="10">
        <v>7.4307999999999999E-2</v>
      </c>
      <c r="K69" s="10">
        <v>0.104336</v>
      </c>
      <c r="L69" s="10">
        <v>0.111966</v>
      </c>
      <c r="M69" s="10">
        <v>0.110734</v>
      </c>
      <c r="N69" s="10">
        <v>8.0921999999999994E-2</v>
      </c>
      <c r="O69" s="10">
        <v>8.2353999999999997E-2</v>
      </c>
      <c r="P69" s="10">
        <v>4.7612000000000002E-2</v>
      </c>
      <c r="Q69" s="10">
        <v>4.6598000000000001E-2</v>
      </c>
      <c r="R69" s="10">
        <v>3.9952000000000001E-2</v>
      </c>
      <c r="S69" s="10">
        <v>3.8561999999999999E-2</v>
      </c>
      <c r="T69" s="10">
        <v>4.3414000000000001E-2</v>
      </c>
      <c r="U69" s="10">
        <v>6.0236609491897714E-2</v>
      </c>
      <c r="V69" s="10">
        <v>5.4627596740750343E-2</v>
      </c>
      <c r="W69" s="10">
        <v>7.9346566940700539E-2</v>
      </c>
      <c r="X69" s="10">
        <v>7.4458566940700535E-2</v>
      </c>
      <c r="Y69" s="10">
        <v>0.1259625341640474</v>
      </c>
      <c r="Z69" s="10">
        <v>0.10999915586315884</v>
      </c>
      <c r="AA69" s="10">
        <v>9.5403850534068663E-2</v>
      </c>
      <c r="AB69" s="10">
        <v>9.1134464551477959E-2</v>
      </c>
      <c r="AC69" s="10">
        <v>0.10438436566390176</v>
      </c>
      <c r="AD69" s="10">
        <v>4.1783927714157315E-2</v>
      </c>
      <c r="AE69" s="10">
        <v>5.4147794840215049E-2</v>
      </c>
      <c r="AF69" s="10">
        <v>6.6020757769355898E-2</v>
      </c>
      <c r="AG69" s="10">
        <v>4.4250176551591677E-2</v>
      </c>
      <c r="AH69" s="10">
        <v>3.4739429611026065E-2</v>
      </c>
      <c r="AI69" s="10">
        <v>4.9176167182343418E-2</v>
      </c>
      <c r="AJ69" s="10">
        <v>4.2427143646294935E-2</v>
      </c>
      <c r="AK69" s="10">
        <v>0.17296289221373004</v>
      </c>
      <c r="AL69" s="10">
        <v>0.25904300357827015</v>
      </c>
      <c r="AM69" s="10">
        <v>0.26213770060501185</v>
      </c>
      <c r="AN69" s="10">
        <v>0.27768103167657604</v>
      </c>
      <c r="AO69" s="10">
        <v>0.28185606125317231</v>
      </c>
      <c r="AP69" s="10">
        <v>0.14005168735889911</v>
      </c>
      <c r="AQ69" s="10">
        <v>9.1711333070091272E-2</v>
      </c>
      <c r="AR69" s="10">
        <v>8.962945164936266E-2</v>
      </c>
      <c r="AS69" s="10">
        <v>8.5469435061184387E-2</v>
      </c>
      <c r="AT69" s="10">
        <v>9.1747356095718574E-2</v>
      </c>
      <c r="AU69" s="10">
        <v>0.14550533106327557</v>
      </c>
      <c r="AV69" s="10">
        <v>0.32043597940073432</v>
      </c>
      <c r="AW69" s="10">
        <v>0.39705011000027718</v>
      </c>
      <c r="AX69" s="10">
        <v>0.37453450728345511</v>
      </c>
      <c r="AY69" s="10">
        <v>0.36207703965964971</v>
      </c>
      <c r="AZ69" s="10">
        <v>0.3186368901921664</v>
      </c>
      <c r="BA69" s="10">
        <v>0.10578310515902579</v>
      </c>
      <c r="BB69" s="10">
        <v>2.9326165617730503E-2</v>
      </c>
      <c r="BC69" s="10">
        <v>5.1169391982740918E-2</v>
      </c>
      <c r="BD69" s="10">
        <v>0.14646368426196132</v>
      </c>
      <c r="BE69" s="10">
        <v>0.40991444226551271</v>
      </c>
      <c r="BF69" s="10">
        <v>0.41111237835313413</v>
      </c>
      <c r="BG69" s="10">
        <v>0.41621245300727699</v>
      </c>
      <c r="BH69" s="10">
        <v>0.42905678037354061</v>
      </c>
    </row>
    <row r="70" spans="1:60" s="6" customFormat="1" x14ac:dyDescent="0.25">
      <c r="A70" s="13"/>
      <c r="B70" s="12"/>
      <c r="C70" s="12"/>
      <c r="D70" s="11" t="s">
        <v>14</v>
      </c>
      <c r="E70" s="10">
        <v>1.122004</v>
      </c>
      <c r="F70" s="10">
        <v>0.91621799999999998</v>
      </c>
      <c r="G70" s="10">
        <v>0.98468999999999995</v>
      </c>
      <c r="H70" s="10">
        <v>1.014988</v>
      </c>
      <c r="I70" s="10">
        <v>1.1727920000000001</v>
      </c>
      <c r="J70" s="10">
        <v>1.1202179999999999</v>
      </c>
      <c r="K70" s="10">
        <v>1.2303120000000001</v>
      </c>
      <c r="L70" s="10">
        <v>1.104544</v>
      </c>
      <c r="M70" s="10">
        <v>1.167924</v>
      </c>
      <c r="N70" s="10">
        <v>1.1933480000000001</v>
      </c>
      <c r="O70" s="10">
        <v>1.160174</v>
      </c>
      <c r="P70" s="10">
        <v>1.040036</v>
      </c>
      <c r="Q70" s="10">
        <v>1.045188</v>
      </c>
      <c r="R70" s="10">
        <v>1.061032</v>
      </c>
      <c r="S70" s="10">
        <v>1.0604480000000001</v>
      </c>
      <c r="T70" s="10">
        <v>1.184712</v>
      </c>
      <c r="U70" s="10">
        <v>1.1601820602579502</v>
      </c>
      <c r="V70" s="10">
        <v>1.2832163777224519</v>
      </c>
      <c r="W70" s="10">
        <v>1.36471006934309</v>
      </c>
      <c r="X70" s="10">
        <v>1.42056763744281</v>
      </c>
      <c r="Y70" s="10">
        <v>1.3522443208228772</v>
      </c>
      <c r="Z70" s="10">
        <v>1.4492438983702154</v>
      </c>
      <c r="AA70" s="10">
        <v>1.3814230845199784</v>
      </c>
      <c r="AB70" s="10">
        <v>1.3370596708204807</v>
      </c>
      <c r="AC70" s="10">
        <v>1.3159647359749209</v>
      </c>
      <c r="AD70" s="10">
        <v>1.3639589456370136</v>
      </c>
      <c r="AE70" s="10"/>
      <c r="AF70" s="10"/>
      <c r="AG70" s="10"/>
      <c r="AH70" s="10"/>
      <c r="AI70" s="10"/>
      <c r="AJ70" s="10"/>
      <c r="AK70" s="10"/>
      <c r="AL70" s="10"/>
      <c r="AM70" s="10"/>
      <c r="AN70" s="10">
        <v>1.8949746562097198</v>
      </c>
      <c r="AO70" s="10">
        <v>1.9720843006733686</v>
      </c>
      <c r="AP70" s="10">
        <v>1.9808193290233842</v>
      </c>
      <c r="AQ70" s="10">
        <v>1.9169361723730018</v>
      </c>
      <c r="AR70" s="10">
        <v>1.728226815448876</v>
      </c>
      <c r="AS70" s="10">
        <v>1.6749878661536886</v>
      </c>
      <c r="AT70" s="10">
        <v>2.1396562410790452</v>
      </c>
      <c r="AU70" s="10">
        <v>1.9522487983205499</v>
      </c>
      <c r="AV70" s="10">
        <v>2.1250058230245492</v>
      </c>
      <c r="AW70" s="10">
        <v>2.1820821896366329</v>
      </c>
      <c r="AX70" s="10">
        <v>2.3664662790548738</v>
      </c>
      <c r="AY70" s="10">
        <v>2.035646560673785</v>
      </c>
      <c r="AZ70" s="10">
        <v>2.7013861643521309</v>
      </c>
      <c r="BA70" s="10">
        <v>2.4485412199723502</v>
      </c>
      <c r="BB70" s="10">
        <v>2.4890027784745574</v>
      </c>
      <c r="BC70" s="10">
        <v>2.6915922485882158</v>
      </c>
      <c r="BD70" s="10">
        <v>2.6606829142748514</v>
      </c>
      <c r="BE70" s="10">
        <v>2.8143037045977906</v>
      </c>
      <c r="BF70" s="10">
        <v>3.1839368784574176</v>
      </c>
      <c r="BG70" s="10">
        <v>3.1700709679613821</v>
      </c>
      <c r="BH70" s="10">
        <v>2.767289689003722</v>
      </c>
    </row>
    <row r="71" spans="1:60" s="6" customFormat="1" x14ac:dyDescent="0.25">
      <c r="A71" s="13"/>
      <c r="B71" s="12"/>
      <c r="C71" s="12"/>
      <c r="D71" s="11" t="s">
        <v>13</v>
      </c>
      <c r="E71" s="10">
        <v>1.6028359999999999</v>
      </c>
      <c r="F71" s="10">
        <v>1.6423700000000001</v>
      </c>
      <c r="G71" s="10">
        <v>1.6857580000000001</v>
      </c>
      <c r="H71" s="10">
        <v>1.5453619999999999</v>
      </c>
      <c r="I71" s="10">
        <v>2.057696</v>
      </c>
      <c r="J71" s="10">
        <v>2.0361699999999998</v>
      </c>
      <c r="K71" s="10">
        <v>1.8884339999999999</v>
      </c>
      <c r="L71" s="10">
        <v>1.823294</v>
      </c>
      <c r="M71" s="10">
        <v>1.9329400000000001</v>
      </c>
      <c r="N71" s="10">
        <v>1.643894</v>
      </c>
      <c r="O71" s="10">
        <v>1.7121919999999999</v>
      </c>
      <c r="P71" s="10">
        <v>1.9139219999999999</v>
      </c>
      <c r="Q71" s="10">
        <v>2.0175540000000001</v>
      </c>
      <c r="R71" s="10">
        <v>1.84592</v>
      </c>
      <c r="S71" s="10">
        <v>2.0235479999999999</v>
      </c>
      <c r="T71" s="10">
        <v>2.113464</v>
      </c>
      <c r="U71" s="10">
        <v>2.0633103605416774</v>
      </c>
      <c r="V71" s="10">
        <v>2.021345262242336</v>
      </c>
      <c r="W71" s="10">
        <v>2.3461679179230259</v>
      </c>
      <c r="X71" s="10">
        <v>2.2632932564043227</v>
      </c>
      <c r="Y71" s="10">
        <v>2.2028519153401449</v>
      </c>
      <c r="Z71" s="10">
        <v>2.4564726892113442</v>
      </c>
      <c r="AA71" s="10">
        <v>2.6038674144837661</v>
      </c>
      <c r="AB71" s="10">
        <v>2.579216540979183</v>
      </c>
      <c r="AC71" s="10">
        <v>2.6973002453617694</v>
      </c>
      <c r="AD71" s="10">
        <v>2.9259410904026684</v>
      </c>
      <c r="AE71" s="10"/>
      <c r="AF71" s="10"/>
      <c r="AG71" s="10"/>
      <c r="AH71" s="10"/>
      <c r="AI71" s="10"/>
      <c r="AJ71" s="10"/>
      <c r="AK71" s="10"/>
      <c r="AL71" s="10"/>
      <c r="AM71" s="10"/>
      <c r="AN71" s="10">
        <v>2.9644850630432851</v>
      </c>
      <c r="AO71" s="10">
        <v>2.9929609113516276</v>
      </c>
      <c r="AP71" s="10">
        <v>3.9126981844717736</v>
      </c>
      <c r="AQ71" s="10">
        <v>3.3155569907408706</v>
      </c>
      <c r="AR71" s="10">
        <v>3.1734036779017489</v>
      </c>
      <c r="AS71" s="10">
        <v>3.4248516336936867</v>
      </c>
      <c r="AT71" s="10">
        <v>3.9934435872847316</v>
      </c>
      <c r="AU71" s="10">
        <v>3.3834296101563544</v>
      </c>
      <c r="AV71" s="10">
        <v>4.0495433586679024</v>
      </c>
      <c r="AW71" s="10">
        <v>4.3903763355327579</v>
      </c>
      <c r="AX71" s="10">
        <v>4.3991772945980951</v>
      </c>
      <c r="AY71" s="10">
        <v>3.9310516144629553</v>
      </c>
      <c r="AZ71" s="10">
        <v>3.940270897316934</v>
      </c>
      <c r="BA71" s="10">
        <v>3.7171454207797621</v>
      </c>
      <c r="BB71" s="10">
        <v>4.0262891429142336</v>
      </c>
      <c r="BC71" s="10">
        <v>3.7763360967078268</v>
      </c>
      <c r="BD71" s="10">
        <v>3.9107918064976439</v>
      </c>
      <c r="BE71" s="10">
        <v>3.986059572779582</v>
      </c>
      <c r="BF71" s="10">
        <v>4.2146831647735583</v>
      </c>
      <c r="BG71" s="10">
        <v>4.2115023650339154</v>
      </c>
      <c r="BH71" s="10">
        <v>4.2715497556238873</v>
      </c>
    </row>
    <row r="72" spans="1:60" s="6" customFormat="1" x14ac:dyDescent="0.25">
      <c r="A72" s="13"/>
      <c r="B72" s="12"/>
      <c r="C72" s="12"/>
      <c r="D72" s="11" t="s">
        <v>12</v>
      </c>
      <c r="E72" s="10">
        <v>78.415409999999994</v>
      </c>
      <c r="F72" s="10">
        <v>78.107619999999997</v>
      </c>
      <c r="G72" s="10">
        <v>77.440408000000005</v>
      </c>
      <c r="H72" s="10">
        <v>78.450888000000006</v>
      </c>
      <c r="I72" s="10">
        <v>79.297346000000005</v>
      </c>
      <c r="J72" s="10">
        <v>78.870397999999994</v>
      </c>
      <c r="K72" s="10">
        <v>79.872482000000005</v>
      </c>
      <c r="L72" s="10">
        <v>81.370695999999995</v>
      </c>
      <c r="M72" s="10">
        <v>81.899882000000005</v>
      </c>
      <c r="N72" s="10">
        <v>83.033631999999997</v>
      </c>
      <c r="O72" s="10">
        <v>84.344610000000003</v>
      </c>
      <c r="P72" s="10">
        <v>82.919479999999993</v>
      </c>
      <c r="Q72" s="10">
        <v>82.140957999999998</v>
      </c>
      <c r="R72" s="10">
        <v>80.427864</v>
      </c>
      <c r="S72" s="10">
        <v>80.649035999999995</v>
      </c>
      <c r="T72" s="10">
        <v>79.745722000000001</v>
      </c>
      <c r="U72" s="10">
        <v>81.072286557632992</v>
      </c>
      <c r="V72" s="10">
        <v>85.939930857689617</v>
      </c>
      <c r="W72" s="10">
        <v>88.355753909556228</v>
      </c>
      <c r="X72" s="10">
        <v>88.25525723575312</v>
      </c>
      <c r="Y72" s="10">
        <v>88.252999003124856</v>
      </c>
      <c r="Z72" s="10">
        <v>88.602872269749454</v>
      </c>
      <c r="AA72" s="10">
        <v>85.145854950409571</v>
      </c>
      <c r="AB72" s="10">
        <v>87.133067088467001</v>
      </c>
      <c r="AC72" s="10">
        <v>87.675055043572996</v>
      </c>
      <c r="AD72" s="10">
        <v>92.139316211117915</v>
      </c>
      <c r="AE72" s="10">
        <v>93.271787802205793</v>
      </c>
      <c r="AF72" s="10">
        <v>96.495803459769519</v>
      </c>
      <c r="AG72" s="10">
        <v>98.854189116803965</v>
      </c>
      <c r="AH72" s="10">
        <v>99.502644704685579</v>
      </c>
      <c r="AI72" s="10">
        <v>100.46881201216753</v>
      </c>
      <c r="AJ72" s="10">
        <v>102.11180436612722</v>
      </c>
      <c r="AK72" s="10">
        <v>103.9373385424808</v>
      </c>
      <c r="AL72" s="10">
        <v>102.32879286655</v>
      </c>
      <c r="AM72" s="10">
        <v>106.86238068740384</v>
      </c>
      <c r="AN72" s="10">
        <v>108.16717211255863</v>
      </c>
      <c r="AO72" s="10">
        <v>110.9545131479676</v>
      </c>
      <c r="AP72" s="10">
        <v>114.08577106845458</v>
      </c>
      <c r="AQ72" s="10">
        <v>114.77418210997148</v>
      </c>
      <c r="AR72" s="10">
        <v>114.38142671668189</v>
      </c>
      <c r="AS72" s="10">
        <v>111.94521984293566</v>
      </c>
      <c r="AT72" s="10">
        <v>114.79002033786122</v>
      </c>
      <c r="AU72" s="10">
        <v>110.67321710123953</v>
      </c>
      <c r="AV72" s="10">
        <v>115.89878962399864</v>
      </c>
      <c r="AW72" s="10">
        <v>115.30314656971471</v>
      </c>
      <c r="AX72" s="10">
        <v>122.00972253774091</v>
      </c>
      <c r="AY72" s="10">
        <v>119.57784463119249</v>
      </c>
      <c r="AZ72" s="10">
        <v>122.19114472150588</v>
      </c>
      <c r="BA72" s="10">
        <v>122.29697899555109</v>
      </c>
      <c r="BB72" s="10">
        <v>122.15445857421788</v>
      </c>
      <c r="BC72" s="10">
        <v>119.39028402952715</v>
      </c>
      <c r="BD72" s="10">
        <v>122.13456285231081</v>
      </c>
      <c r="BE72" s="10">
        <v>126.64568404230376</v>
      </c>
      <c r="BF72" s="10">
        <v>126.18830307592658</v>
      </c>
      <c r="BG72" s="10">
        <v>128.93655181383656</v>
      </c>
      <c r="BH72" s="10">
        <v>126.85008673577816</v>
      </c>
    </row>
    <row r="73" spans="1:60" s="6" customFormat="1" x14ac:dyDescent="0.25">
      <c r="A73" s="13">
        <v>9</v>
      </c>
      <c r="B73" s="12" t="s">
        <v>47</v>
      </c>
      <c r="C73" s="12" t="s" vm="14">
        <v>46</v>
      </c>
      <c r="D73" s="11" t="s">
        <v>19</v>
      </c>
      <c r="E73" s="10">
        <v>8.6519220000000008</v>
      </c>
      <c r="F73" s="10">
        <v>8.6904780000000006</v>
      </c>
      <c r="G73" s="10">
        <v>8.4582320000000006</v>
      </c>
      <c r="H73" s="10">
        <v>8.0680200000000006</v>
      </c>
      <c r="I73" s="10">
        <v>7.1999659999999999</v>
      </c>
      <c r="J73" s="10">
        <v>7.4004539999999999</v>
      </c>
      <c r="K73" s="10">
        <v>7.3355180000000004</v>
      </c>
      <c r="L73" s="10">
        <v>7.6612439999999999</v>
      </c>
      <c r="M73" s="10">
        <v>8.3058099999999992</v>
      </c>
      <c r="N73" s="10">
        <v>9.0511239999999997</v>
      </c>
      <c r="O73" s="10">
        <v>8.9374359999999999</v>
      </c>
      <c r="P73" s="10">
        <v>9.1286839999999998</v>
      </c>
      <c r="Q73" s="10">
        <v>8.7291740000000004</v>
      </c>
      <c r="R73" s="10">
        <v>8.3070400000000006</v>
      </c>
      <c r="S73" s="10">
        <v>7.4541820000000003</v>
      </c>
      <c r="T73" s="10">
        <v>7.4595719999999996</v>
      </c>
      <c r="U73" s="10">
        <v>7.7762071334237479</v>
      </c>
      <c r="V73" s="10">
        <v>8.115730968317834</v>
      </c>
      <c r="W73" s="10">
        <v>8.2361731969770169</v>
      </c>
      <c r="X73" s="10">
        <v>8.3726484876266998</v>
      </c>
      <c r="Y73" s="10">
        <v>8.5924754197049946</v>
      </c>
      <c r="Z73" s="10">
        <v>8.2453705637617052</v>
      </c>
      <c r="AA73" s="10">
        <v>8.3875239719635761</v>
      </c>
      <c r="AB73" s="10">
        <v>8.401817523083583</v>
      </c>
      <c r="AC73" s="10">
        <v>8.8853460850451</v>
      </c>
      <c r="AD73" s="10">
        <v>8.5723728319191537</v>
      </c>
      <c r="AE73" s="10">
        <v>8.5431066915982861</v>
      </c>
      <c r="AF73" s="10">
        <v>8.8029921298834601</v>
      </c>
      <c r="AG73" s="10">
        <v>8.8162890366217788</v>
      </c>
      <c r="AH73" s="10">
        <v>8.7089902812204762</v>
      </c>
      <c r="AI73" s="10">
        <v>8.8583284932228388</v>
      </c>
      <c r="AJ73" s="10">
        <v>8.9408231544530796</v>
      </c>
      <c r="AK73" s="10">
        <v>8.6336791973107907</v>
      </c>
      <c r="AL73" s="10">
        <v>8.5077611331082839</v>
      </c>
      <c r="AM73" s="10">
        <v>8.643551117803268</v>
      </c>
      <c r="AN73" s="10">
        <v>8.7541997761276367</v>
      </c>
      <c r="AO73" s="10">
        <v>8.8119193643759282</v>
      </c>
      <c r="AP73" s="10">
        <v>8.7228680397909812</v>
      </c>
      <c r="AQ73" s="10">
        <v>9.1711222023900305</v>
      </c>
      <c r="AR73" s="10">
        <v>9.2059420128698974</v>
      </c>
      <c r="AS73" s="10">
        <v>9.5573675096987536</v>
      </c>
      <c r="AT73" s="10">
        <v>9.4218098776597472</v>
      </c>
      <c r="AU73" s="10">
        <v>9.745172816013012</v>
      </c>
      <c r="AV73" s="10">
        <v>10.003811574938249</v>
      </c>
      <c r="AW73" s="10">
        <v>10.265079673327159</v>
      </c>
      <c r="AX73" s="10">
        <v>10.282182471278622</v>
      </c>
      <c r="AY73" s="10">
        <v>10.028108198343139</v>
      </c>
      <c r="AZ73" s="10">
        <v>9.4665960453097302</v>
      </c>
      <c r="BA73" s="10">
        <v>8.6055530549241759</v>
      </c>
      <c r="BB73" s="10">
        <v>8.6971779831389959</v>
      </c>
      <c r="BC73" s="10">
        <v>8.2809311493413738</v>
      </c>
      <c r="BD73" s="10">
        <v>8.8382012834462653</v>
      </c>
      <c r="BE73" s="10">
        <v>9.347314161804146</v>
      </c>
      <c r="BF73" s="10">
        <v>10.24686382701617</v>
      </c>
      <c r="BG73" s="10">
        <v>10.327512141280138</v>
      </c>
      <c r="BH73" s="10">
        <v>11.066613418935383</v>
      </c>
    </row>
    <row r="74" spans="1:60" s="6" customFormat="1" x14ac:dyDescent="0.25">
      <c r="A74" s="13"/>
      <c r="B74" s="12"/>
      <c r="C74" s="12"/>
      <c r="D74" s="11" t="s">
        <v>73</v>
      </c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>
        <v>5.5340283924063774E-4</v>
      </c>
      <c r="AJ74" s="10">
        <v>5.5340283924063774E-4</v>
      </c>
      <c r="AK74" s="10">
        <v>5.5340283924063774E-4</v>
      </c>
      <c r="AL74" s="10">
        <v>5.4026398369842082E-4</v>
      </c>
      <c r="AM74" s="10">
        <v>0</v>
      </c>
      <c r="AN74" s="10">
        <v>0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4.6806199139734944E-4</v>
      </c>
      <c r="AZ74" s="10">
        <v>4.6806199139734944E-4</v>
      </c>
      <c r="BA74" s="10">
        <v>4.6806199139734944E-4</v>
      </c>
      <c r="BB74" s="10">
        <v>4.6806199139734944E-4</v>
      </c>
      <c r="BC74" s="10">
        <v>4.6806199139734944E-4</v>
      </c>
      <c r="BD74" s="10">
        <v>1.5144024064171122E-3</v>
      </c>
      <c r="BE74" s="10">
        <v>1.5144024064171122E-3</v>
      </c>
      <c r="BF74" s="10">
        <v>1.5144024064171122E-3</v>
      </c>
      <c r="BG74" s="10">
        <v>1.5144024064171122E-3</v>
      </c>
      <c r="BH74" s="10">
        <v>1.5144024064171122E-3</v>
      </c>
    </row>
    <row r="75" spans="1:60" s="6" customFormat="1" x14ac:dyDescent="0.25">
      <c r="A75" s="13"/>
      <c r="B75" s="12"/>
      <c r="C75" s="12"/>
      <c r="D75" s="11" t="s">
        <v>18</v>
      </c>
      <c r="E75" s="10">
        <v>2.1004299999999998</v>
      </c>
      <c r="F75" s="10">
        <v>2.203452</v>
      </c>
      <c r="G75" s="10">
        <v>2.3458019999999999</v>
      </c>
      <c r="H75" s="10">
        <v>2.2935940000000001</v>
      </c>
      <c r="I75" s="10">
        <v>2.2980900000000002</v>
      </c>
      <c r="J75" s="10">
        <v>2.5481340000000001</v>
      </c>
      <c r="K75" s="10">
        <v>2.396102</v>
      </c>
      <c r="L75" s="10">
        <v>2.2612399999999999</v>
      </c>
      <c r="M75" s="10">
        <v>2.2494839999999998</v>
      </c>
      <c r="N75" s="10">
        <v>2.2518280000000002</v>
      </c>
      <c r="O75" s="10">
        <v>2.0237500000000002</v>
      </c>
      <c r="P75" s="10">
        <v>2.2360199999999999</v>
      </c>
      <c r="Q75" s="10">
        <v>2.4059339999999998</v>
      </c>
      <c r="R75" s="10">
        <v>2.5453060000000001</v>
      </c>
      <c r="S75" s="10">
        <v>2.5450059999999999</v>
      </c>
      <c r="T75" s="10">
        <v>2.6778080000000002</v>
      </c>
      <c r="U75" s="10">
        <v>2.6834574554928317</v>
      </c>
      <c r="V75" s="10">
        <v>2.7337659808189003</v>
      </c>
      <c r="W75" s="10">
        <v>2.6796544302711123</v>
      </c>
      <c r="X75" s="10">
        <v>2.6478137754884399</v>
      </c>
      <c r="Y75" s="10">
        <v>2.5209413926856437</v>
      </c>
      <c r="Z75" s="10">
        <v>2.2710311947392565</v>
      </c>
      <c r="AA75" s="10">
        <v>2.1321600992984497</v>
      </c>
      <c r="AB75" s="10">
        <v>1.9063796045257826</v>
      </c>
      <c r="AC75" s="10">
        <v>2.0355803010867524</v>
      </c>
      <c r="AD75" s="10">
        <v>2.0760620023132637</v>
      </c>
      <c r="AE75" s="10">
        <v>2.1908939334671831</v>
      </c>
      <c r="AF75" s="10">
        <v>2.356532223637593</v>
      </c>
      <c r="AG75" s="10">
        <v>2.4610691833381284</v>
      </c>
      <c r="AH75" s="10">
        <v>2.3883199896262424</v>
      </c>
      <c r="AI75" s="10">
        <v>2.2410855897772253</v>
      </c>
      <c r="AJ75" s="10">
        <v>2.1220845516834301</v>
      </c>
      <c r="AK75" s="10">
        <v>2.0418895572034215</v>
      </c>
      <c r="AL75" s="10">
        <v>2.068656175357908</v>
      </c>
      <c r="AM75" s="10">
        <v>1.988914616305212</v>
      </c>
      <c r="AN75" s="10">
        <v>2.0511922410954369</v>
      </c>
      <c r="AO75" s="10">
        <v>2.0669647543537839</v>
      </c>
      <c r="AP75" s="10">
        <v>1.7704004752113875</v>
      </c>
      <c r="AQ75" s="10">
        <v>1.8114142158925168</v>
      </c>
      <c r="AR75" s="10">
        <v>1.8811984977854694</v>
      </c>
      <c r="AS75" s="10">
        <v>1.8896410302042801</v>
      </c>
      <c r="AT75" s="10">
        <v>1.8350256212806333</v>
      </c>
      <c r="AU75" s="10">
        <v>1.7354850900480641</v>
      </c>
      <c r="AV75" s="10">
        <v>1.5921010929898978</v>
      </c>
      <c r="AW75" s="10">
        <v>1.6520861532147142</v>
      </c>
      <c r="AX75" s="10">
        <v>1.7487764312263749</v>
      </c>
      <c r="AY75" s="10">
        <v>1.7410212741963387</v>
      </c>
      <c r="AZ75" s="10">
        <v>1.7623175002158464</v>
      </c>
      <c r="BA75" s="10">
        <v>1.6729163776488614</v>
      </c>
      <c r="BB75" s="10">
        <v>1.872581056047079</v>
      </c>
      <c r="BC75" s="10">
        <v>1.8161907619203577</v>
      </c>
      <c r="BD75" s="10">
        <v>1.6585921571526343</v>
      </c>
      <c r="BE75" s="10">
        <v>1.9329978703636073</v>
      </c>
      <c r="BF75" s="10">
        <v>2.0399705250917388</v>
      </c>
      <c r="BG75" s="10">
        <v>1.7867269713250145</v>
      </c>
      <c r="BH75" s="10">
        <v>1.6479261520186665</v>
      </c>
    </row>
    <row r="76" spans="1:60" s="6" customFormat="1" x14ac:dyDescent="0.25">
      <c r="A76" s="13"/>
      <c r="B76" s="12"/>
      <c r="C76" s="12"/>
      <c r="D76" s="11" t="s">
        <v>17</v>
      </c>
      <c r="E76" s="10">
        <v>0.39185799999999998</v>
      </c>
      <c r="F76" s="10">
        <v>0.35659999999999997</v>
      </c>
      <c r="G76" s="10">
        <v>0.38755800000000001</v>
      </c>
      <c r="H76" s="10">
        <v>0.40521400000000002</v>
      </c>
      <c r="I76" s="10">
        <v>0.34260200000000002</v>
      </c>
      <c r="J76" s="10">
        <v>0.301064</v>
      </c>
      <c r="K76" s="10">
        <v>0.32811000000000001</v>
      </c>
      <c r="L76" s="10">
        <v>0.31430599999999997</v>
      </c>
      <c r="M76" s="10">
        <v>0.34161000000000002</v>
      </c>
      <c r="N76" s="10">
        <v>0.40661000000000003</v>
      </c>
      <c r="O76" s="10">
        <v>0.44010199999999999</v>
      </c>
      <c r="P76" s="10">
        <v>0.44735999999999998</v>
      </c>
      <c r="Q76" s="10">
        <v>0.47000799999999998</v>
      </c>
      <c r="R76" s="10">
        <v>0.457258</v>
      </c>
      <c r="S76" s="10">
        <v>0.41994999999999999</v>
      </c>
      <c r="T76" s="10">
        <v>0.41953000000000001</v>
      </c>
      <c r="U76" s="10">
        <v>0.37771302891555025</v>
      </c>
      <c r="V76" s="10">
        <v>0.45919926546466705</v>
      </c>
      <c r="W76" s="10">
        <v>0.49705153667619373</v>
      </c>
      <c r="X76" s="10">
        <v>0.51243585273083958</v>
      </c>
      <c r="Y76" s="10">
        <v>0.55626115588300518</v>
      </c>
      <c r="Z76" s="10">
        <v>0.57473415454265175</v>
      </c>
      <c r="AA76" s="10">
        <v>0.5174055069018958</v>
      </c>
      <c r="AB76" s="10">
        <v>0.54782757447492769</v>
      </c>
      <c r="AC76" s="10">
        <v>0.53825904338669084</v>
      </c>
      <c r="AD76" s="10">
        <v>0.48392210191041996</v>
      </c>
      <c r="AE76" s="10">
        <v>0.49334734745173603</v>
      </c>
      <c r="AF76" s="10">
        <v>0.50122368662109995</v>
      </c>
      <c r="AG76" s="10">
        <v>0.45708621700011398</v>
      </c>
      <c r="AH76" s="10">
        <v>0.45451552386149469</v>
      </c>
      <c r="AI76" s="10">
        <v>0.44788961204251942</v>
      </c>
      <c r="AJ76" s="10">
        <v>0.46516810688969856</v>
      </c>
      <c r="AK76" s="10">
        <v>0.49828609108946237</v>
      </c>
      <c r="AL76" s="10">
        <v>0.47311801823908384</v>
      </c>
      <c r="AM76" s="10">
        <v>0.51164449028829595</v>
      </c>
      <c r="AN76" s="10">
        <v>0.46915228023412525</v>
      </c>
      <c r="AO76" s="10">
        <v>0.4615576133992827</v>
      </c>
      <c r="AP76" s="10">
        <v>0.42771856887335519</v>
      </c>
      <c r="AQ76" s="10">
        <v>0.53055388001215642</v>
      </c>
      <c r="AR76" s="10">
        <v>0.58442168943105277</v>
      </c>
      <c r="AS76" s="10">
        <v>0.72465049574539309</v>
      </c>
      <c r="AT76" s="10">
        <v>0.69783028030065908</v>
      </c>
      <c r="AU76" s="10">
        <v>0.75081524283223278</v>
      </c>
      <c r="AV76" s="10">
        <v>0.64952246870844466</v>
      </c>
      <c r="AW76" s="10">
        <v>0.56538377945426543</v>
      </c>
      <c r="AX76" s="10">
        <v>0.48773287451451952</v>
      </c>
      <c r="AY76" s="10">
        <v>0.5527667708683156</v>
      </c>
      <c r="AZ76" s="10">
        <v>0.56085467694954827</v>
      </c>
      <c r="BA76" s="10">
        <v>0.60993631735100562</v>
      </c>
      <c r="BB76" s="10">
        <v>0.62086881384443771</v>
      </c>
      <c r="BC76" s="10">
        <v>0.52249029365873656</v>
      </c>
      <c r="BD76" s="10">
        <v>0.72822844955886312</v>
      </c>
      <c r="BE76" s="10">
        <v>0.7470834379977922</v>
      </c>
      <c r="BF76" s="10">
        <v>0.93142838135969541</v>
      </c>
      <c r="BG76" s="10">
        <v>1.0151765578220937</v>
      </c>
      <c r="BH76" s="10">
        <v>1.2101787720004296</v>
      </c>
    </row>
    <row r="77" spans="1:60" s="6" customFormat="1" x14ac:dyDescent="0.25">
      <c r="A77" s="13"/>
      <c r="B77" s="12"/>
      <c r="C77" s="12"/>
      <c r="D77" s="11" t="s">
        <v>16</v>
      </c>
      <c r="E77" s="10">
        <v>0.11831</v>
      </c>
      <c r="F77" s="10">
        <v>0.102994</v>
      </c>
      <c r="G77" s="10">
        <v>0.12431200000000001</v>
      </c>
      <c r="H77" s="10">
        <v>0.124556</v>
      </c>
      <c r="I77" s="10">
        <v>0.14171400000000001</v>
      </c>
      <c r="J77" s="10">
        <v>0.12781200000000001</v>
      </c>
      <c r="K77" s="10">
        <v>0.14459</v>
      </c>
      <c r="L77" s="10">
        <v>0.13086999999999999</v>
      </c>
      <c r="M77" s="10">
        <v>0.12545999999999999</v>
      </c>
      <c r="N77" s="10">
        <v>0.11934</v>
      </c>
      <c r="O77" s="10">
        <v>0.15495999999999999</v>
      </c>
      <c r="P77" s="10">
        <v>0.14355200000000001</v>
      </c>
      <c r="Q77" s="10">
        <v>0.15689800000000001</v>
      </c>
      <c r="R77" s="10">
        <v>0.16698199999999999</v>
      </c>
      <c r="S77" s="10">
        <v>0.154194</v>
      </c>
      <c r="T77" s="10">
        <v>0.139292</v>
      </c>
      <c r="U77" s="10">
        <v>0.12315498404412212</v>
      </c>
      <c r="V77" s="10">
        <v>0.14943727124791126</v>
      </c>
      <c r="W77" s="10">
        <v>0.1600204635275865</v>
      </c>
      <c r="X77" s="10">
        <v>0.16049605192835215</v>
      </c>
      <c r="Y77" s="10">
        <v>0.14081415676397402</v>
      </c>
      <c r="Z77" s="10">
        <v>0.15556790311971114</v>
      </c>
      <c r="AA77" s="10">
        <v>0.16997615150155104</v>
      </c>
      <c r="AB77" s="10">
        <v>0.18080073226421942</v>
      </c>
      <c r="AC77" s="10">
        <v>0.22403080833165132</v>
      </c>
      <c r="AD77" s="10">
        <v>0.19290021390205134</v>
      </c>
      <c r="AE77" s="10">
        <v>0.29270503390043356</v>
      </c>
      <c r="AF77" s="10">
        <v>0.2763953202729047</v>
      </c>
      <c r="AG77" s="10">
        <v>0.25458170702797533</v>
      </c>
      <c r="AH77" s="10">
        <v>0.25584245055527527</v>
      </c>
      <c r="AI77" s="10">
        <v>0.27260477240637981</v>
      </c>
      <c r="AJ77" s="10">
        <v>0.30560762807995701</v>
      </c>
      <c r="AK77" s="10">
        <v>0.36148539145583974</v>
      </c>
      <c r="AL77" s="10">
        <v>0.34014421081902907</v>
      </c>
      <c r="AM77" s="10">
        <v>0.36679738893097202</v>
      </c>
      <c r="AN77" s="10">
        <v>0.44183844174086079</v>
      </c>
      <c r="AO77" s="10">
        <v>0.43981479460184353</v>
      </c>
      <c r="AP77" s="10">
        <v>0.35762929000093385</v>
      </c>
      <c r="AQ77" s="10">
        <v>0.45567660979842006</v>
      </c>
      <c r="AR77" s="10">
        <v>0.41664247040335989</v>
      </c>
      <c r="AS77" s="10">
        <v>0.35702852066310603</v>
      </c>
      <c r="AT77" s="10">
        <v>0.21343911834685511</v>
      </c>
      <c r="AU77" s="10">
        <v>0.24791695815700357</v>
      </c>
      <c r="AV77" s="10">
        <v>0.17002518618435095</v>
      </c>
      <c r="AW77" s="10">
        <v>0.1957051720604249</v>
      </c>
      <c r="AX77" s="10">
        <v>0.27072796991826653</v>
      </c>
      <c r="AY77" s="10">
        <v>0.31663666841846844</v>
      </c>
      <c r="AZ77" s="10">
        <v>0.38303095766324435</v>
      </c>
      <c r="BA77" s="10">
        <v>0.37398797562709879</v>
      </c>
      <c r="BB77" s="10">
        <v>0.39471390763059455</v>
      </c>
      <c r="BC77" s="10">
        <v>0.34007555855922572</v>
      </c>
      <c r="BD77" s="10">
        <v>0.32128910279873119</v>
      </c>
      <c r="BE77" s="10">
        <v>0.21053816997800306</v>
      </c>
      <c r="BF77" s="10">
        <v>0.26465814872139981</v>
      </c>
      <c r="BG77" s="10">
        <v>0.26134850651270675</v>
      </c>
      <c r="BH77" s="10">
        <v>0.23224540582519801</v>
      </c>
    </row>
    <row r="78" spans="1:60" s="6" customFormat="1" x14ac:dyDescent="0.25">
      <c r="A78" s="13"/>
      <c r="B78" s="12"/>
      <c r="C78" s="12"/>
      <c r="D78" s="11" t="s">
        <v>15</v>
      </c>
      <c r="E78" s="10">
        <v>0</v>
      </c>
      <c r="F78" s="10">
        <v>0</v>
      </c>
      <c r="G78" s="10">
        <v>6.0000000000000002E-6</v>
      </c>
      <c r="H78" s="10">
        <v>6.0000000000000002E-6</v>
      </c>
      <c r="I78" s="10">
        <v>6.0000000000000002E-6</v>
      </c>
      <c r="J78" s="10">
        <v>6.0000000000000002E-6</v>
      </c>
      <c r="K78" s="10">
        <v>6.0000000000000002E-6</v>
      </c>
      <c r="L78" s="10">
        <v>0</v>
      </c>
      <c r="M78" s="10">
        <v>0</v>
      </c>
      <c r="N78" s="10">
        <v>0</v>
      </c>
      <c r="O78" s="10">
        <v>2.2336000000000002E-2</v>
      </c>
      <c r="P78" s="10">
        <v>2.2336000000000002E-2</v>
      </c>
      <c r="Q78" s="10">
        <v>2.2336000000000002E-2</v>
      </c>
      <c r="R78" s="10">
        <v>2.2336000000000002E-2</v>
      </c>
      <c r="S78" s="10">
        <v>2.2336000000000002E-2</v>
      </c>
      <c r="T78" s="10">
        <v>0</v>
      </c>
      <c r="U78" s="10">
        <v>2.8386875646163899E-4</v>
      </c>
      <c r="V78" s="10">
        <v>2.8386875646163899E-4</v>
      </c>
      <c r="W78" s="10">
        <v>2.8386875646163899E-4</v>
      </c>
      <c r="X78" s="10">
        <v>2.8386875646163899E-4</v>
      </c>
      <c r="Y78" s="10">
        <v>2.8386875646163899E-4</v>
      </c>
      <c r="Z78" s="10">
        <v>8.8108176495386994E-5</v>
      </c>
      <c r="AA78" s="10">
        <v>8.8108176495386994E-5</v>
      </c>
      <c r="AB78" s="10">
        <v>8.8108176495386994E-5</v>
      </c>
      <c r="AC78" s="10">
        <v>8.8108176495386994E-5</v>
      </c>
      <c r="AD78" s="10">
        <v>8.8108176495386994E-5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v>0</v>
      </c>
      <c r="AO78" s="10">
        <v>0</v>
      </c>
      <c r="AP78" s="10">
        <v>3.4751649819346752E-4</v>
      </c>
      <c r="AQ78" s="10">
        <v>3.4751649819346752E-4</v>
      </c>
      <c r="AR78" s="10">
        <v>3.4751649819346752E-4</v>
      </c>
      <c r="AS78" s="10">
        <v>3.4751649819346752E-4</v>
      </c>
      <c r="AT78" s="10">
        <v>3.4751649819346752E-4</v>
      </c>
      <c r="AU78" s="10">
        <v>0</v>
      </c>
      <c r="AV78" s="10">
        <v>0</v>
      </c>
      <c r="AW78" s="10">
        <v>0</v>
      </c>
      <c r="AX78" s="10">
        <v>0</v>
      </c>
      <c r="AY78" s="10">
        <v>0</v>
      </c>
      <c r="AZ78" s="10">
        <v>0</v>
      </c>
      <c r="BA78" s="10">
        <v>0</v>
      </c>
      <c r="BB78" s="10">
        <v>0</v>
      </c>
      <c r="BC78" s="10">
        <v>0</v>
      </c>
      <c r="BD78" s="10">
        <v>0</v>
      </c>
      <c r="BE78" s="10">
        <v>0</v>
      </c>
      <c r="BF78" s="10">
        <v>0</v>
      </c>
      <c r="BG78" s="10">
        <v>0</v>
      </c>
      <c r="BH78" s="10">
        <v>0</v>
      </c>
    </row>
    <row r="79" spans="1:60" s="6" customFormat="1" x14ac:dyDescent="0.25">
      <c r="A79" s="13"/>
      <c r="B79" s="12"/>
      <c r="C79" s="12"/>
      <c r="D79" s="11" t="s">
        <v>14</v>
      </c>
      <c r="E79" s="10">
        <v>1.2345999999999999E-2</v>
      </c>
      <c r="F79" s="10">
        <v>8.6180000000000007E-3</v>
      </c>
      <c r="G79" s="10">
        <v>2.1132000000000001E-2</v>
      </c>
      <c r="H79" s="10">
        <v>2.1406000000000001E-2</v>
      </c>
      <c r="I79" s="10">
        <v>2.0964E-2</v>
      </c>
      <c r="J79" s="10">
        <v>2.6946000000000001E-2</v>
      </c>
      <c r="K79" s="10">
        <v>2.8962000000000002E-2</v>
      </c>
      <c r="L79" s="10">
        <v>1.7194000000000001E-2</v>
      </c>
      <c r="M79" s="10">
        <v>1.6916E-2</v>
      </c>
      <c r="N79" s="10">
        <v>1.567E-2</v>
      </c>
      <c r="O79" s="10">
        <v>1.6882000000000001E-2</v>
      </c>
      <c r="P79" s="10">
        <v>2.0974E-2</v>
      </c>
      <c r="Q79" s="10">
        <v>2.3118E-2</v>
      </c>
      <c r="R79" s="10">
        <v>3.458E-2</v>
      </c>
      <c r="S79" s="10">
        <v>3.2837999999999999E-2</v>
      </c>
      <c r="T79" s="10">
        <v>3.1711999999999997E-2</v>
      </c>
      <c r="U79" s="10">
        <v>2.4372000000000001E-2</v>
      </c>
      <c r="V79" s="10">
        <v>2.1368000000000002E-2</v>
      </c>
      <c r="W79" s="10">
        <v>7.8012306721649671E-3</v>
      </c>
      <c r="X79" s="10">
        <v>6.9605507856323988E-3</v>
      </c>
      <c r="Y79" s="10">
        <v>1.9621615782984082E-2</v>
      </c>
      <c r="Z79" s="10">
        <v>2.2269082927809776E-2</v>
      </c>
      <c r="AA79" s="10">
        <v>8.085749120962496E-2</v>
      </c>
      <c r="AB79" s="10">
        <v>8.5815286098057247E-2</v>
      </c>
      <c r="AC79" s="10">
        <v>8.5987410259151228E-2</v>
      </c>
      <c r="AD79" s="10">
        <v>7.0962727551585017E-2</v>
      </c>
      <c r="AE79" s="10"/>
      <c r="AF79" s="10"/>
      <c r="AG79" s="10"/>
      <c r="AH79" s="10"/>
      <c r="AI79" s="10"/>
      <c r="AJ79" s="10"/>
      <c r="AK79" s="10"/>
      <c r="AL79" s="10"/>
      <c r="AM79" s="10"/>
      <c r="AN79" s="10">
        <v>4.6473420295035803E-2</v>
      </c>
      <c r="AO79" s="10">
        <v>3.8815329786322177E-2</v>
      </c>
      <c r="AP79" s="10">
        <v>4.4177439935872968E-2</v>
      </c>
      <c r="AQ79" s="10">
        <v>7.6102931876599472E-2</v>
      </c>
      <c r="AR79" s="10">
        <v>8.2043810248408441E-2</v>
      </c>
      <c r="AS79" s="10">
        <v>7.0952042553307726E-2</v>
      </c>
      <c r="AT79" s="10">
        <v>7.0916291603027287E-2</v>
      </c>
      <c r="AU79" s="10">
        <v>5.0882741850283277E-2</v>
      </c>
      <c r="AV79" s="10">
        <v>3.3750193859512903E-2</v>
      </c>
      <c r="AW79" s="10">
        <v>2.7633434017149607E-2</v>
      </c>
      <c r="AX79" s="10">
        <v>2.6568176084662207E-2</v>
      </c>
      <c r="AY79" s="10">
        <v>3.4043213360328298E-2</v>
      </c>
      <c r="AZ79" s="10">
        <v>2.4180814886693061E-2</v>
      </c>
      <c r="BA79" s="10">
        <v>8.7803681344193266E-3</v>
      </c>
      <c r="BB79" s="10">
        <v>8.7036785323505849E-3</v>
      </c>
      <c r="BC79" s="10">
        <v>8.7036785323505849E-3</v>
      </c>
      <c r="BD79" s="10">
        <v>1.6582747377146775E-3</v>
      </c>
      <c r="BE79" s="10">
        <v>2.0256819302280466E-3</v>
      </c>
      <c r="BF79" s="10">
        <v>2.3759697911906134E-3</v>
      </c>
      <c r="BG79" s="10">
        <v>2.3759697911906134E-3</v>
      </c>
      <c r="BH79" s="10">
        <v>2.3759697911906134E-3</v>
      </c>
    </row>
    <row r="80" spans="1:60" s="6" customFormat="1" x14ac:dyDescent="0.25">
      <c r="A80" s="13"/>
      <c r="B80" s="12"/>
      <c r="C80" s="12"/>
      <c r="D80" s="11" t="s">
        <v>13</v>
      </c>
      <c r="E80" s="10">
        <v>8.4477999999999998E-2</v>
      </c>
      <c r="F80" s="10">
        <v>8.0579999999999999E-2</v>
      </c>
      <c r="G80" s="10">
        <v>0.111682</v>
      </c>
      <c r="H80" s="10">
        <v>0.127752</v>
      </c>
      <c r="I80" s="10">
        <v>0.134628</v>
      </c>
      <c r="J80" s="10">
        <v>0.102282</v>
      </c>
      <c r="K80" s="10">
        <v>0.127278</v>
      </c>
      <c r="L80" s="10">
        <v>0.10403800000000001</v>
      </c>
      <c r="M80" s="10">
        <v>0.112552</v>
      </c>
      <c r="N80" s="10">
        <v>0.112578</v>
      </c>
      <c r="O80" s="10">
        <v>0.17019599999999999</v>
      </c>
      <c r="P80" s="10">
        <v>0.149254</v>
      </c>
      <c r="Q80" s="10">
        <v>0.171044</v>
      </c>
      <c r="R80" s="10">
        <v>0.18157000000000001</v>
      </c>
      <c r="S80" s="10">
        <v>0.196632</v>
      </c>
      <c r="T80" s="10">
        <v>0.13251599999999999</v>
      </c>
      <c r="U80" s="10">
        <v>0.1502263640165192</v>
      </c>
      <c r="V80" s="10">
        <v>0.12755730008739649</v>
      </c>
      <c r="W80" s="10">
        <v>0.15608950731957877</v>
      </c>
      <c r="X80" s="10">
        <v>0.14194624474361534</v>
      </c>
      <c r="Y80" s="10">
        <v>0.14198758243960544</v>
      </c>
      <c r="Z80" s="10">
        <v>0.12584354887849331</v>
      </c>
      <c r="AA80" s="10">
        <v>0.16640067310172801</v>
      </c>
      <c r="AB80" s="10">
        <v>0.1678822991316023</v>
      </c>
      <c r="AC80" s="10">
        <v>0.18930415987758384</v>
      </c>
      <c r="AD80" s="10">
        <v>0.22215532679131808</v>
      </c>
      <c r="AE80" s="10"/>
      <c r="AF80" s="10"/>
      <c r="AG80" s="10"/>
      <c r="AH80" s="10"/>
      <c r="AI80" s="10"/>
      <c r="AJ80" s="10"/>
      <c r="AK80" s="10"/>
      <c r="AL80" s="10"/>
      <c r="AM80" s="10"/>
      <c r="AN80" s="10">
        <v>0.47578134463302446</v>
      </c>
      <c r="AO80" s="10">
        <v>0.46967631549361105</v>
      </c>
      <c r="AP80" s="10">
        <v>0.38062712741235999</v>
      </c>
      <c r="AQ80" s="10">
        <v>0.4870228870895898</v>
      </c>
      <c r="AR80" s="10">
        <v>0.51835980278611138</v>
      </c>
      <c r="AS80" s="10">
        <v>0.58553905724614574</v>
      </c>
      <c r="AT80" s="10">
        <v>0.46118457772106103</v>
      </c>
      <c r="AU80" s="10">
        <v>0.45361082627087701</v>
      </c>
      <c r="AV80" s="10">
        <v>0.49428015826958382</v>
      </c>
      <c r="AW80" s="10">
        <v>0.45311076555029461</v>
      </c>
      <c r="AX80" s="10">
        <v>0.42435993386743204</v>
      </c>
      <c r="AY80" s="10">
        <v>0.4786338328764691</v>
      </c>
      <c r="AZ80" s="10">
        <v>0.47620051345453068</v>
      </c>
      <c r="BA80" s="10">
        <v>0.35927378454963449</v>
      </c>
      <c r="BB80" s="10">
        <v>0.38618378894862287</v>
      </c>
      <c r="BC80" s="10">
        <v>0.38514978455150084</v>
      </c>
      <c r="BD80" s="10">
        <v>0.42879484246028615</v>
      </c>
      <c r="BE80" s="10">
        <v>0.42332482510988495</v>
      </c>
      <c r="BF80" s="10">
        <v>0.48439793538312648</v>
      </c>
      <c r="BG80" s="10">
        <v>0.47453803520180937</v>
      </c>
      <c r="BH80" s="10">
        <v>0.43803985332815443</v>
      </c>
    </row>
    <row r="81" spans="1:60" s="6" customFormat="1" x14ac:dyDescent="0.25">
      <c r="A81" s="13"/>
      <c r="B81" s="12"/>
      <c r="C81" s="12"/>
      <c r="D81" s="11" t="s">
        <v>12</v>
      </c>
      <c r="E81" s="10">
        <v>11.359344</v>
      </c>
      <c r="F81" s="10">
        <v>11.442722</v>
      </c>
      <c r="G81" s="10">
        <v>11.448724</v>
      </c>
      <c r="H81" s="10">
        <v>11.040547999999999</v>
      </c>
      <c r="I81" s="10">
        <v>10.137969999999999</v>
      </c>
      <c r="J81" s="10">
        <v>10.506698</v>
      </c>
      <c r="K81" s="10">
        <v>10.360566</v>
      </c>
      <c r="L81" s="10">
        <v>10.488892</v>
      </c>
      <c r="M81" s="10">
        <v>11.151832000000001</v>
      </c>
      <c r="N81" s="10">
        <v>11.95715</v>
      </c>
      <c r="O81" s="10">
        <v>11.765662000000001</v>
      </c>
      <c r="P81" s="10">
        <v>12.14818</v>
      </c>
      <c r="Q81" s="10">
        <v>11.978512</v>
      </c>
      <c r="R81" s="10">
        <v>11.715071999999999</v>
      </c>
      <c r="S81" s="10">
        <v>10.825138000000001</v>
      </c>
      <c r="T81" s="10">
        <v>10.860429999999999</v>
      </c>
      <c r="U81" s="10">
        <v>11.135414834649238</v>
      </c>
      <c r="V81" s="10">
        <v>11.607342654693175</v>
      </c>
      <c r="W81" s="10">
        <v>11.737074234200117</v>
      </c>
      <c r="X81" s="10">
        <v>11.842584832060034</v>
      </c>
      <c r="Y81" s="10">
        <v>11.972385192016667</v>
      </c>
      <c r="Z81" s="10">
        <v>11.394904556146109</v>
      </c>
      <c r="AA81" s="10">
        <v>11.454412002153312</v>
      </c>
      <c r="AB81" s="10">
        <v>11.29061112775465</v>
      </c>
      <c r="AC81" s="10">
        <v>11.95859591616342</v>
      </c>
      <c r="AD81" s="10">
        <v>11.61846331256428</v>
      </c>
      <c r="AE81" s="10">
        <v>11.915285663133183</v>
      </c>
      <c r="AF81" s="10">
        <v>12.302932943550529</v>
      </c>
      <c r="AG81" s="10">
        <v>12.321296503035281</v>
      </c>
      <c r="AH81" s="10">
        <v>12.132567788920239</v>
      </c>
      <c r="AI81" s="10">
        <v>12.164305655746658</v>
      </c>
      <c r="AJ81" s="10">
        <v>12.225869719826921</v>
      </c>
      <c r="AK81" s="10">
        <v>12.045570618507954</v>
      </c>
      <c r="AL81" s="10">
        <v>11.88474335337054</v>
      </c>
      <c r="AM81" s="10">
        <v>12.036954833704938</v>
      </c>
      <c r="AN81" s="10">
        <v>12.238637504126118</v>
      </c>
      <c r="AO81" s="10">
        <v>12.28874817201077</v>
      </c>
      <c r="AP81" s="10">
        <v>11.703768457723084</v>
      </c>
      <c r="AQ81" s="10">
        <v>12.532240243557506</v>
      </c>
      <c r="AR81" s="10">
        <v>12.688955800022498</v>
      </c>
      <c r="AS81" s="10">
        <v>13.185526172609183</v>
      </c>
      <c r="AT81" s="10">
        <v>12.70055328341018</v>
      </c>
      <c r="AU81" s="10">
        <v>12.983883675171477</v>
      </c>
      <c r="AV81" s="10">
        <v>12.943490674950043</v>
      </c>
      <c r="AW81" s="10">
        <v>13.158998977624011</v>
      </c>
      <c r="AX81" s="10">
        <v>13.24034785688988</v>
      </c>
      <c r="AY81" s="10">
        <v>13.15167802005446</v>
      </c>
      <c r="AZ81" s="10">
        <v>12.67364857047099</v>
      </c>
      <c r="BA81" s="10">
        <v>11.63091594022659</v>
      </c>
      <c r="BB81" s="10">
        <v>11.980697290133476</v>
      </c>
      <c r="BC81" s="10">
        <v>11.354009288554943</v>
      </c>
      <c r="BD81" s="10">
        <v>11.978278512560912</v>
      </c>
      <c r="BE81" s="10">
        <v>12.664798549590078</v>
      </c>
      <c r="BF81" s="10">
        <v>13.971209189769739</v>
      </c>
      <c r="BG81" s="10">
        <v>13.869192584339372</v>
      </c>
      <c r="BH81" s="10">
        <v>14.598893974305437</v>
      </c>
    </row>
    <row r="82" spans="1:60" s="6" customFormat="1" x14ac:dyDescent="0.25">
      <c r="A82" s="13">
        <v>10</v>
      </c>
      <c r="B82" s="12" t="s">
        <v>45</v>
      </c>
      <c r="C82" s="12" t="s" vm="13">
        <v>44</v>
      </c>
      <c r="D82" s="11" t="s">
        <v>19</v>
      </c>
      <c r="E82" s="10">
        <v>3.3876539999999999</v>
      </c>
      <c r="F82" s="10">
        <v>3.3360400000000001</v>
      </c>
      <c r="G82" s="10">
        <v>3.3336320000000002</v>
      </c>
      <c r="H82" s="10">
        <v>3.4820519999999999</v>
      </c>
      <c r="I82" s="10">
        <v>3.5416240000000001</v>
      </c>
      <c r="J82" s="10">
        <v>3.4815740000000002</v>
      </c>
      <c r="K82" s="10">
        <v>3.7342900000000001</v>
      </c>
      <c r="L82" s="10">
        <v>3.8427720000000001</v>
      </c>
      <c r="M82" s="10">
        <v>3.733406</v>
      </c>
      <c r="N82" s="10">
        <v>3.6101740000000002</v>
      </c>
      <c r="O82" s="10">
        <v>3.6325720000000001</v>
      </c>
      <c r="P82" s="10">
        <v>3.5480700000000001</v>
      </c>
      <c r="Q82" s="10">
        <v>3.3569239999999998</v>
      </c>
      <c r="R82" s="10">
        <v>3.464394</v>
      </c>
      <c r="S82" s="10">
        <v>3.5341399999999998</v>
      </c>
      <c r="T82" s="10">
        <v>3.5934720000000002</v>
      </c>
      <c r="U82" s="10">
        <v>3.6451140239352036</v>
      </c>
      <c r="V82" s="10">
        <v>3.6623366441161789</v>
      </c>
      <c r="W82" s="10">
        <v>3.7566417839609114</v>
      </c>
      <c r="X82" s="10">
        <v>3.6189709908604288</v>
      </c>
      <c r="Y82" s="10">
        <v>3.716121632386078</v>
      </c>
      <c r="Z82" s="10">
        <v>3.509894599262831</v>
      </c>
      <c r="AA82" s="10">
        <v>3.5784380672386038</v>
      </c>
      <c r="AB82" s="10">
        <v>3.444238223135379</v>
      </c>
      <c r="AC82" s="10">
        <v>3.564235078227088</v>
      </c>
      <c r="AD82" s="10">
        <v>3.3448426021979869</v>
      </c>
      <c r="AE82" s="10">
        <v>3.4223951164401982</v>
      </c>
      <c r="AF82" s="10">
        <v>3.3396041206962304</v>
      </c>
      <c r="AG82" s="10">
        <v>3.2646202361434575</v>
      </c>
      <c r="AH82" s="10">
        <v>3.2701471771808834</v>
      </c>
      <c r="AI82" s="10">
        <v>3.5713560702158085</v>
      </c>
      <c r="AJ82" s="10">
        <v>3.7669246468258875</v>
      </c>
      <c r="AK82" s="10">
        <v>4.0198526382944717</v>
      </c>
      <c r="AL82" s="10">
        <v>4.0758361580232183</v>
      </c>
      <c r="AM82" s="10">
        <v>4.0932281177012042</v>
      </c>
      <c r="AN82" s="10">
        <v>4.0485325669444379</v>
      </c>
      <c r="AO82" s="10">
        <v>4.0335787949637707</v>
      </c>
      <c r="AP82" s="10">
        <v>4.1262925293017405</v>
      </c>
      <c r="AQ82" s="10">
        <v>4.1565119794773384</v>
      </c>
      <c r="AR82" s="10">
        <v>4.0812322149622959</v>
      </c>
      <c r="AS82" s="10">
        <v>3.8105084234851665</v>
      </c>
      <c r="AT82" s="10">
        <v>3.8593875102220081</v>
      </c>
      <c r="AU82" s="10">
        <v>4.3601600446644886</v>
      </c>
      <c r="AV82" s="10">
        <v>4.661816970335865</v>
      </c>
      <c r="AW82" s="10">
        <v>4.7237219381716145</v>
      </c>
      <c r="AX82" s="10">
        <v>5.0064026380454587</v>
      </c>
      <c r="AY82" s="10">
        <v>4.6812732244058459</v>
      </c>
      <c r="AZ82" s="10">
        <v>4.3363717028678108</v>
      </c>
      <c r="BA82" s="10">
        <v>4.2721298378207084</v>
      </c>
      <c r="BB82" s="10">
        <v>4.3729103662014399</v>
      </c>
      <c r="BC82" s="10">
        <v>4.4912629002614173</v>
      </c>
      <c r="BD82" s="10">
        <v>4.34266628627232</v>
      </c>
      <c r="BE82" s="10">
        <v>4.215606181102471</v>
      </c>
      <c r="BF82" s="10">
        <v>3.8475600626863882</v>
      </c>
      <c r="BG82" s="10">
        <v>3.7063292592391996</v>
      </c>
      <c r="BH82" s="10">
        <v>4.763387250805283</v>
      </c>
    </row>
    <row r="83" spans="1:60" s="6" customFormat="1" x14ac:dyDescent="0.25">
      <c r="A83" s="13"/>
      <c r="B83" s="12"/>
      <c r="C83" s="12"/>
      <c r="D83" s="11" t="s">
        <v>73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>
        <v>2.8105012119223434E-4</v>
      </c>
      <c r="AJ83" s="10">
        <v>2.8105012119223434E-4</v>
      </c>
      <c r="AK83" s="10">
        <v>2.8105012119223434E-4</v>
      </c>
      <c r="AL83" s="10">
        <v>2.8105012119223434E-4</v>
      </c>
      <c r="AM83" s="10">
        <v>0</v>
      </c>
      <c r="AN83" s="10">
        <v>4.1726960942443714E-4</v>
      </c>
      <c r="AO83" s="10">
        <v>1.1783842990966045E-2</v>
      </c>
      <c r="AP83" s="10">
        <v>1.1783842990966045E-2</v>
      </c>
      <c r="AQ83" s="10">
        <v>1.1783842990966045E-2</v>
      </c>
      <c r="AR83" s="10">
        <v>1.1783842990966045E-2</v>
      </c>
      <c r="AS83" s="10">
        <v>1.1366573381541605E-2</v>
      </c>
      <c r="AT83" s="10">
        <v>0</v>
      </c>
      <c r="AU83" s="10">
        <v>0</v>
      </c>
      <c r="AV83" s="10">
        <v>0</v>
      </c>
      <c r="AW83" s="10">
        <v>0</v>
      </c>
      <c r="AX83" s="10">
        <v>0</v>
      </c>
      <c r="AY83" s="10">
        <v>0</v>
      </c>
      <c r="AZ83" s="10">
        <v>0</v>
      </c>
      <c r="BA83" s="10">
        <v>0</v>
      </c>
      <c r="BB83" s="10">
        <v>0</v>
      </c>
      <c r="BC83" s="10">
        <v>0</v>
      </c>
      <c r="BD83" s="10">
        <v>0</v>
      </c>
      <c r="BE83" s="10">
        <v>0</v>
      </c>
      <c r="BF83" s="10">
        <v>0</v>
      </c>
      <c r="BG83" s="10">
        <v>0</v>
      </c>
      <c r="BH83" s="10">
        <v>0</v>
      </c>
    </row>
    <row r="84" spans="1:60" s="6" customFormat="1" x14ac:dyDescent="0.25">
      <c r="A84" s="13"/>
      <c r="B84" s="12"/>
      <c r="C84" s="12"/>
      <c r="D84" s="11" t="s">
        <v>18</v>
      </c>
      <c r="E84" s="10">
        <v>8.8910920000000004</v>
      </c>
      <c r="F84" s="10">
        <v>9.2974639999999997</v>
      </c>
      <c r="G84" s="10">
        <v>9.1119400000000006</v>
      </c>
      <c r="H84" s="10">
        <v>9.5365500000000001</v>
      </c>
      <c r="I84" s="10">
        <v>10.076881999999999</v>
      </c>
      <c r="J84" s="10">
        <v>10.17653</v>
      </c>
      <c r="K84" s="10">
        <v>10.348800000000001</v>
      </c>
      <c r="L84" s="10">
        <v>10.766192</v>
      </c>
      <c r="M84" s="10">
        <v>11.21026</v>
      </c>
      <c r="N84" s="10">
        <v>11.225148000000001</v>
      </c>
      <c r="O84" s="10">
        <v>11.778346000000001</v>
      </c>
      <c r="P84" s="10">
        <v>12.079414</v>
      </c>
      <c r="Q84" s="10">
        <v>12.166510000000001</v>
      </c>
      <c r="R84" s="10">
        <v>12.056426</v>
      </c>
      <c r="S84" s="10">
        <v>11.96955</v>
      </c>
      <c r="T84" s="10">
        <v>12.053884</v>
      </c>
      <c r="U84" s="10">
        <v>12.771411487040901</v>
      </c>
      <c r="V84" s="10">
        <v>12.50232641152286</v>
      </c>
      <c r="W84" s="10">
        <v>12.987768177320305</v>
      </c>
      <c r="X84" s="10">
        <v>13.658495874005739</v>
      </c>
      <c r="Y84" s="10">
        <v>13.326303294776846</v>
      </c>
      <c r="Z84" s="10">
        <v>12.950402963710705</v>
      </c>
      <c r="AA84" s="10">
        <v>14.354191938278785</v>
      </c>
      <c r="AB84" s="10">
        <v>14.171120423704792</v>
      </c>
      <c r="AC84" s="10">
        <v>14.17782315137498</v>
      </c>
      <c r="AD84" s="10">
        <v>15.526065835236901</v>
      </c>
      <c r="AE84" s="10">
        <v>16.3767828940599</v>
      </c>
      <c r="AF84" s="10">
        <v>15.544154135864025</v>
      </c>
      <c r="AG84" s="10">
        <v>15.899134386675179</v>
      </c>
      <c r="AH84" s="10">
        <v>16.049560333129012</v>
      </c>
      <c r="AI84" s="10">
        <v>16.168163072905728</v>
      </c>
      <c r="AJ84" s="10">
        <v>16.376152590921311</v>
      </c>
      <c r="AK84" s="10">
        <v>16.533636720641788</v>
      </c>
      <c r="AL84" s="10">
        <v>16.754599202087235</v>
      </c>
      <c r="AM84" s="10">
        <v>18.916978811312195</v>
      </c>
      <c r="AN84" s="10">
        <v>19.789659282127662</v>
      </c>
      <c r="AO84" s="10">
        <v>20.137077779281963</v>
      </c>
      <c r="AP84" s="10">
        <v>21.426167922407608</v>
      </c>
      <c r="AQ84" s="10">
        <v>22.09210148198515</v>
      </c>
      <c r="AR84" s="10">
        <v>21.853870385199386</v>
      </c>
      <c r="AS84" s="10">
        <v>23.192011794512236</v>
      </c>
      <c r="AT84" s="10">
        <v>23.734533061529181</v>
      </c>
      <c r="AU84" s="10">
        <v>24.050625378385433</v>
      </c>
      <c r="AV84" s="10">
        <v>25.442672906341958</v>
      </c>
      <c r="AW84" s="10">
        <v>23.607811705711843</v>
      </c>
      <c r="AX84" s="10">
        <v>22.041341433229636</v>
      </c>
      <c r="AY84" s="10">
        <v>20.678142383572578</v>
      </c>
      <c r="AZ84" s="10">
        <v>19.506920038699274</v>
      </c>
      <c r="BA84" s="10">
        <v>19.869276242129498</v>
      </c>
      <c r="BB84" s="10">
        <v>20.188249488639567</v>
      </c>
      <c r="BC84" s="10">
        <v>19.588226270379206</v>
      </c>
      <c r="BD84" s="10">
        <v>18.310523125859419</v>
      </c>
      <c r="BE84" s="10">
        <v>17.901656763597721</v>
      </c>
      <c r="BF84" s="10">
        <v>15.474956536061931</v>
      </c>
      <c r="BG84" s="10">
        <v>14.215771639155468</v>
      </c>
      <c r="BH84" s="10">
        <v>15.133560634119402</v>
      </c>
    </row>
    <row r="85" spans="1:60" s="6" customFormat="1" x14ac:dyDescent="0.25">
      <c r="A85" s="13"/>
      <c r="B85" s="12"/>
      <c r="C85" s="12"/>
      <c r="D85" s="11" t="s">
        <v>17</v>
      </c>
      <c r="E85" s="10">
        <v>2.4306199999999998</v>
      </c>
      <c r="F85" s="10">
        <v>2.3264619999999998</v>
      </c>
      <c r="G85" s="10">
        <v>2.2599320000000001</v>
      </c>
      <c r="H85" s="10">
        <v>2.1617639999999998</v>
      </c>
      <c r="I85" s="10">
        <v>2.1023320000000001</v>
      </c>
      <c r="J85" s="10">
        <v>2.0380400000000001</v>
      </c>
      <c r="K85" s="10">
        <v>2.1074660000000001</v>
      </c>
      <c r="L85" s="10">
        <v>2.0962079999999998</v>
      </c>
      <c r="M85" s="10">
        <v>2.0718779999999999</v>
      </c>
      <c r="N85" s="10">
        <v>2.0653920000000001</v>
      </c>
      <c r="O85" s="10">
        <v>2.0296240000000001</v>
      </c>
      <c r="P85" s="10">
        <v>1.9799500000000001</v>
      </c>
      <c r="Q85" s="10">
        <v>2.0082659999999999</v>
      </c>
      <c r="R85" s="10">
        <v>2.0508600000000001</v>
      </c>
      <c r="S85" s="10">
        <v>1.954474</v>
      </c>
      <c r="T85" s="10">
        <v>2.0303420000000001</v>
      </c>
      <c r="U85" s="10">
        <v>2.0015987842188028</v>
      </c>
      <c r="V85" s="10">
        <v>1.9491009816113933</v>
      </c>
      <c r="W85" s="10">
        <v>1.8004336962704777</v>
      </c>
      <c r="X85" s="10">
        <v>1.8539935712645936</v>
      </c>
      <c r="Y85" s="10">
        <v>1.8317061872189422</v>
      </c>
      <c r="Z85" s="10">
        <v>1.921379477597883</v>
      </c>
      <c r="AA85" s="10">
        <v>2.0492948766512535</v>
      </c>
      <c r="AB85" s="10">
        <v>2.0728653571364068</v>
      </c>
      <c r="AC85" s="10">
        <v>2.1605686390659691</v>
      </c>
      <c r="AD85" s="10">
        <v>2.3472512513401442</v>
      </c>
      <c r="AE85" s="10">
        <v>2.2056502032308862</v>
      </c>
      <c r="AF85" s="10">
        <v>2.1780806826605552</v>
      </c>
      <c r="AG85" s="10">
        <v>2.2330466896226975</v>
      </c>
      <c r="AH85" s="10">
        <v>2.3470286063105634</v>
      </c>
      <c r="AI85" s="10">
        <v>2.3135637377727121</v>
      </c>
      <c r="AJ85" s="10">
        <v>2.4269859701840746</v>
      </c>
      <c r="AK85" s="10">
        <v>2.4714763900936583</v>
      </c>
      <c r="AL85" s="10">
        <v>2.4975468434302792</v>
      </c>
      <c r="AM85" s="10">
        <v>2.4046385773815668</v>
      </c>
      <c r="AN85" s="10">
        <v>2.5797392300654836</v>
      </c>
      <c r="AO85" s="10">
        <v>2.6572127111905863</v>
      </c>
      <c r="AP85" s="10">
        <v>2.6093480153097635</v>
      </c>
      <c r="AQ85" s="10">
        <v>2.6612718512169296</v>
      </c>
      <c r="AR85" s="10">
        <v>2.6145414759065955</v>
      </c>
      <c r="AS85" s="10">
        <v>2.4221240205209962</v>
      </c>
      <c r="AT85" s="10">
        <v>2.753921609903526</v>
      </c>
      <c r="AU85" s="10">
        <v>3.0606541033673991</v>
      </c>
      <c r="AV85" s="10">
        <v>3.256569036934597</v>
      </c>
      <c r="AW85" s="10">
        <v>3.349096840779723</v>
      </c>
      <c r="AX85" s="10">
        <v>3.4002660658328629</v>
      </c>
      <c r="AY85" s="10">
        <v>3.3484944163911292</v>
      </c>
      <c r="AZ85" s="10">
        <v>2.9011711246445029</v>
      </c>
      <c r="BA85" s="10">
        <v>3.0249674511451494</v>
      </c>
      <c r="BB85" s="10">
        <v>3.0993102334215279</v>
      </c>
      <c r="BC85" s="10">
        <v>3.347662923057706</v>
      </c>
      <c r="BD85" s="10">
        <v>2.8798793276003667</v>
      </c>
      <c r="BE85" s="10">
        <v>3.5621558529406361</v>
      </c>
      <c r="BF85" s="10">
        <v>3.2661038419831878</v>
      </c>
      <c r="BG85" s="10">
        <v>3.0850525593503271</v>
      </c>
      <c r="BH85" s="10">
        <v>3.6097284748385845</v>
      </c>
    </row>
    <row r="86" spans="1:60" s="6" customFormat="1" x14ac:dyDescent="0.25">
      <c r="A86" s="13"/>
      <c r="B86" s="12"/>
      <c r="C86" s="12"/>
      <c r="D86" s="11" t="s">
        <v>16</v>
      </c>
      <c r="E86" s="10">
        <v>1.1258520000000001</v>
      </c>
      <c r="F86" s="10">
        <v>1.0462659999999999</v>
      </c>
      <c r="G86" s="10">
        <v>0.93105800000000005</v>
      </c>
      <c r="H86" s="10">
        <v>1.0891960000000001</v>
      </c>
      <c r="I86" s="10">
        <v>1.1220760000000001</v>
      </c>
      <c r="J86" s="10">
        <v>1.3202700000000001</v>
      </c>
      <c r="K86" s="10">
        <v>1.4709620000000001</v>
      </c>
      <c r="L86" s="10">
        <v>1.688836</v>
      </c>
      <c r="M86" s="10">
        <v>1.591634</v>
      </c>
      <c r="N86" s="10">
        <v>1.6405419999999999</v>
      </c>
      <c r="O86" s="10">
        <v>1.542556</v>
      </c>
      <c r="P86" s="10">
        <v>1.4729460000000001</v>
      </c>
      <c r="Q86" s="10">
        <v>1.326964</v>
      </c>
      <c r="R86" s="10">
        <v>1.4370799999999999</v>
      </c>
      <c r="S86" s="10">
        <v>1.3657900000000001</v>
      </c>
      <c r="T86" s="10">
        <v>1.4120760000000001</v>
      </c>
      <c r="U86" s="10">
        <v>1.5020509650194114</v>
      </c>
      <c r="V86" s="10">
        <v>1.4562786796254545</v>
      </c>
      <c r="W86" s="10">
        <v>1.451481440495721</v>
      </c>
      <c r="X86" s="10">
        <v>1.4939684139445801</v>
      </c>
      <c r="Y86" s="10">
        <v>1.4444563166695839</v>
      </c>
      <c r="Z86" s="10">
        <v>1.5620797922416372</v>
      </c>
      <c r="AA86" s="10">
        <v>1.7905918698156111</v>
      </c>
      <c r="AB86" s="10">
        <v>1.7212952500383421</v>
      </c>
      <c r="AC86" s="10">
        <v>1.7784246249754461</v>
      </c>
      <c r="AD86" s="10">
        <v>1.9154883742822022</v>
      </c>
      <c r="AE86" s="10">
        <v>1.8027450174006932</v>
      </c>
      <c r="AF86" s="10">
        <v>1.9631456052802694</v>
      </c>
      <c r="AG86" s="10">
        <v>1.9248815068407865</v>
      </c>
      <c r="AH86" s="10">
        <v>2.1703257531857947</v>
      </c>
      <c r="AI86" s="10">
        <v>2.1941512810829424</v>
      </c>
      <c r="AJ86" s="10">
        <v>2.31085758565921</v>
      </c>
      <c r="AK86" s="10">
        <v>2.3061124996705895</v>
      </c>
      <c r="AL86" s="10">
        <v>2.4889096089409395</v>
      </c>
      <c r="AM86" s="10">
        <v>2.5647351236548772</v>
      </c>
      <c r="AN86" s="10">
        <v>2.6873147726241213</v>
      </c>
      <c r="AO86" s="10">
        <v>2.5565707724885667</v>
      </c>
      <c r="AP86" s="10">
        <v>2.1681125585300691</v>
      </c>
      <c r="AQ86" s="10">
        <v>2.2875179182455199</v>
      </c>
      <c r="AR86" s="10">
        <v>2.0835387017235041</v>
      </c>
      <c r="AS86" s="10">
        <v>2.1514510953764483</v>
      </c>
      <c r="AT86" s="10">
        <v>2.4302166553240339</v>
      </c>
      <c r="AU86" s="10">
        <v>2.594759009877599</v>
      </c>
      <c r="AV86" s="10">
        <v>2.307629382890136</v>
      </c>
      <c r="AW86" s="10">
        <v>2.6052026663186854</v>
      </c>
      <c r="AX86" s="10">
        <v>2.2286746464209286</v>
      </c>
      <c r="AY86" s="10">
        <v>1.9284006820678636</v>
      </c>
      <c r="AZ86" s="10">
        <v>2.2239632649863688</v>
      </c>
      <c r="BA86" s="10">
        <v>2.1931415264428655</v>
      </c>
      <c r="BB86" s="10">
        <v>1.9529389966191608</v>
      </c>
      <c r="BC86" s="10">
        <v>1.9966639718798693</v>
      </c>
      <c r="BD86" s="10">
        <v>2.4505570299474342</v>
      </c>
      <c r="BE86" s="10">
        <v>2.2857766272763027</v>
      </c>
      <c r="BF86" s="10">
        <v>2.6335592113997381</v>
      </c>
      <c r="BG86" s="10">
        <v>2.6831011177895983</v>
      </c>
      <c r="BH86" s="10">
        <v>3.1827993400400665</v>
      </c>
    </row>
    <row r="87" spans="1:60" s="6" customFormat="1" x14ac:dyDescent="0.25">
      <c r="A87" s="13"/>
      <c r="B87" s="12"/>
      <c r="C87" s="12"/>
      <c r="D87" s="11" t="s">
        <v>15</v>
      </c>
      <c r="E87" s="10">
        <v>1.164752</v>
      </c>
      <c r="F87" s="10">
        <v>1.1183419999999999</v>
      </c>
      <c r="G87" s="10">
        <v>1.129972</v>
      </c>
      <c r="H87" s="10">
        <v>1.2053700000000001</v>
      </c>
      <c r="I87" s="10">
        <v>1.2258500000000001</v>
      </c>
      <c r="J87" s="10">
        <v>1.4857340000000001</v>
      </c>
      <c r="K87" s="10">
        <v>1.566014</v>
      </c>
      <c r="L87" s="10">
        <v>1.595858</v>
      </c>
      <c r="M87" s="10">
        <v>1.5281180000000001</v>
      </c>
      <c r="N87" s="10">
        <v>1.702634</v>
      </c>
      <c r="O87" s="10">
        <v>1.4581999999999999</v>
      </c>
      <c r="P87" s="10">
        <v>1.412318</v>
      </c>
      <c r="Q87" s="10">
        <v>1.4730300000000001</v>
      </c>
      <c r="R87" s="10">
        <v>1.6691959999999999</v>
      </c>
      <c r="S87" s="10">
        <v>1.415408</v>
      </c>
      <c r="T87" s="10">
        <v>1.5571600000000001</v>
      </c>
      <c r="U87" s="10">
        <v>1.5493442760452838</v>
      </c>
      <c r="V87" s="10">
        <v>1.5309584232865876</v>
      </c>
      <c r="W87" s="10">
        <v>1.4649269545987254</v>
      </c>
      <c r="X87" s="10">
        <v>1.5078164035710153</v>
      </c>
      <c r="Y87" s="10">
        <v>1.4349997457529995</v>
      </c>
      <c r="Z87" s="10">
        <v>1.5228586923137764</v>
      </c>
      <c r="AA87" s="10">
        <v>1.4364963631524286</v>
      </c>
      <c r="AB87" s="10">
        <v>1.4752663412383498</v>
      </c>
      <c r="AC87" s="10">
        <v>1.4895026354058813</v>
      </c>
      <c r="AD87" s="10">
        <v>1.4920806990054152</v>
      </c>
      <c r="AE87" s="10">
        <v>1.5126850501943414</v>
      </c>
      <c r="AF87" s="10">
        <v>1.6072826210063884</v>
      </c>
      <c r="AG87" s="10">
        <v>1.8600701623828639</v>
      </c>
      <c r="AH87" s="10">
        <v>1.9950582566484139</v>
      </c>
      <c r="AI87" s="10">
        <v>2.0467832419111121</v>
      </c>
      <c r="AJ87" s="10">
        <v>1.8760293396467107</v>
      </c>
      <c r="AK87" s="10">
        <v>2.1131044773530236</v>
      </c>
      <c r="AL87" s="10">
        <v>2.0068109774086227</v>
      </c>
      <c r="AM87" s="10">
        <v>2.1681925132888611</v>
      </c>
      <c r="AN87" s="10">
        <v>2.1194025007174488</v>
      </c>
      <c r="AO87" s="10">
        <v>2.1723378962598279</v>
      </c>
      <c r="AP87" s="10">
        <v>1.8018219854761579</v>
      </c>
      <c r="AQ87" s="10">
        <v>1.4541176885496137</v>
      </c>
      <c r="AR87" s="10">
        <v>2.0131530043562025</v>
      </c>
      <c r="AS87" s="10">
        <v>2.1133878934375616</v>
      </c>
      <c r="AT87" s="10">
        <v>2.7146741632264999</v>
      </c>
      <c r="AU87" s="10">
        <v>2.9776098128353281</v>
      </c>
      <c r="AV87" s="10">
        <v>2.9962489007953677</v>
      </c>
      <c r="AW87" s="10">
        <v>2.3404584707944713</v>
      </c>
      <c r="AX87" s="10">
        <v>2.1760872705120677</v>
      </c>
      <c r="AY87" s="10">
        <v>2.0346153811085297</v>
      </c>
      <c r="AZ87" s="10">
        <v>2.3866909359988782</v>
      </c>
      <c r="BA87" s="10">
        <v>2.8327536150628005</v>
      </c>
      <c r="BB87" s="10">
        <v>2.5908316817129506</v>
      </c>
      <c r="BC87" s="10">
        <v>2.6768416183961903</v>
      </c>
      <c r="BD87" s="10">
        <v>3.0101845737831003</v>
      </c>
      <c r="BE87" s="10">
        <v>2.7403316926851176</v>
      </c>
      <c r="BF87" s="10">
        <v>2.9209391461155052</v>
      </c>
      <c r="BG87" s="10">
        <v>3.1549272251781826</v>
      </c>
      <c r="BH87" s="10">
        <v>3.0961901211439238</v>
      </c>
    </row>
    <row r="88" spans="1:60" s="6" customFormat="1" x14ac:dyDescent="0.25">
      <c r="A88" s="13"/>
      <c r="B88" s="12"/>
      <c r="C88" s="12"/>
      <c r="D88" s="11" t="s">
        <v>14</v>
      </c>
      <c r="E88" s="10">
        <v>0.19441800000000001</v>
      </c>
      <c r="F88" s="10">
        <v>0.19414400000000001</v>
      </c>
      <c r="G88" s="10">
        <v>0.20677000000000001</v>
      </c>
      <c r="H88" s="10">
        <v>0.23124</v>
      </c>
      <c r="I88" s="10">
        <v>0.244338</v>
      </c>
      <c r="J88" s="10">
        <v>0.27472800000000003</v>
      </c>
      <c r="K88" s="10">
        <v>0.28349000000000002</v>
      </c>
      <c r="L88" s="10">
        <v>0.30103799999999997</v>
      </c>
      <c r="M88" s="10">
        <v>0.31412200000000001</v>
      </c>
      <c r="N88" s="10">
        <v>0.29742800000000003</v>
      </c>
      <c r="O88" s="10">
        <v>0.27582200000000001</v>
      </c>
      <c r="P88" s="10">
        <v>0.29400999999999999</v>
      </c>
      <c r="Q88" s="10">
        <v>0.26466200000000001</v>
      </c>
      <c r="R88" s="10">
        <v>0.259214</v>
      </c>
      <c r="S88" s="10">
        <v>0.231902</v>
      </c>
      <c r="T88" s="10">
        <v>0.25469999999999998</v>
      </c>
      <c r="U88" s="10">
        <v>0.23041930023724475</v>
      </c>
      <c r="V88" s="10">
        <v>0.28263426868986746</v>
      </c>
      <c r="W88" s="10">
        <v>0.32587903736106238</v>
      </c>
      <c r="X88" s="10">
        <v>0.35119617072288745</v>
      </c>
      <c r="Y88" s="10">
        <v>0.3306650855769982</v>
      </c>
      <c r="Z88" s="10">
        <v>0.36131078746431938</v>
      </c>
      <c r="AA88" s="10">
        <v>0.30840222645477688</v>
      </c>
      <c r="AB88" s="10">
        <v>0.28366784406756534</v>
      </c>
      <c r="AC88" s="10">
        <v>0.36001851674245583</v>
      </c>
      <c r="AD88" s="10">
        <v>0.43323925509625627</v>
      </c>
      <c r="AE88" s="10"/>
      <c r="AF88" s="10"/>
      <c r="AG88" s="10"/>
      <c r="AH88" s="10"/>
      <c r="AI88" s="10"/>
      <c r="AJ88" s="10"/>
      <c r="AK88" s="10"/>
      <c r="AL88" s="10"/>
      <c r="AM88" s="10"/>
      <c r="AN88" s="10">
        <v>0.71084529502465521</v>
      </c>
      <c r="AO88" s="10">
        <v>0.68637877890394561</v>
      </c>
      <c r="AP88" s="10">
        <v>0.56706815048515025</v>
      </c>
      <c r="AQ88" s="10">
        <v>0.49880215950681733</v>
      </c>
      <c r="AR88" s="10">
        <v>0.57607085962690974</v>
      </c>
      <c r="AS88" s="10">
        <v>0.73588516345303356</v>
      </c>
      <c r="AT88" s="10">
        <v>0.79661542570705557</v>
      </c>
      <c r="AU88" s="10">
        <v>0.81023131177936147</v>
      </c>
      <c r="AV88" s="10">
        <v>0.77494882927393427</v>
      </c>
      <c r="AW88" s="10">
        <v>0.75947468146808916</v>
      </c>
      <c r="AX88" s="10">
        <v>0.80791948337615282</v>
      </c>
      <c r="AY88" s="10">
        <v>0.71458341621310695</v>
      </c>
      <c r="AZ88" s="10">
        <v>0.87915467958180626</v>
      </c>
      <c r="BA88" s="10">
        <v>1.062033220445068</v>
      </c>
      <c r="BB88" s="10">
        <v>0.98110080337846772</v>
      </c>
      <c r="BC88" s="10">
        <v>0.82370640970834574</v>
      </c>
      <c r="BD88" s="10">
        <v>1.3737921517069396</v>
      </c>
      <c r="BE88" s="10">
        <v>1.2653246991639606</v>
      </c>
      <c r="BF88" s="10">
        <v>1.1347670549052855</v>
      </c>
      <c r="BG88" s="10">
        <v>1.0908367242576458</v>
      </c>
      <c r="BH88" s="10">
        <v>2.5580967307811453</v>
      </c>
    </row>
    <row r="89" spans="1:60" s="6" customFormat="1" x14ac:dyDescent="0.25">
      <c r="A89" s="13"/>
      <c r="B89" s="12"/>
      <c r="C89" s="12"/>
      <c r="D89" s="11" t="s">
        <v>13</v>
      </c>
      <c r="E89" s="10">
        <v>0.39068399999999998</v>
      </c>
      <c r="F89" s="10">
        <v>0.35717599999999999</v>
      </c>
      <c r="G89" s="10">
        <v>0.35134199999999999</v>
      </c>
      <c r="H89" s="10">
        <v>0.32342399999999999</v>
      </c>
      <c r="I89" s="10">
        <v>0.35137800000000002</v>
      </c>
      <c r="J89" s="10">
        <v>0.39889799999999997</v>
      </c>
      <c r="K89" s="10">
        <v>0.44983800000000002</v>
      </c>
      <c r="L89" s="10">
        <v>0.49426799999999999</v>
      </c>
      <c r="M89" s="10">
        <v>0.51828799999999997</v>
      </c>
      <c r="N89" s="10">
        <v>0.55988400000000005</v>
      </c>
      <c r="O89" s="10">
        <v>0.55181999999999998</v>
      </c>
      <c r="P89" s="10">
        <v>0.60812600000000006</v>
      </c>
      <c r="Q89" s="10">
        <v>0.58514999999999995</v>
      </c>
      <c r="R89" s="10">
        <v>0.60940399999999995</v>
      </c>
      <c r="S89" s="10">
        <v>0.57153200000000004</v>
      </c>
      <c r="T89" s="10">
        <v>0.66609799999999997</v>
      </c>
      <c r="U89" s="10">
        <v>0.59039214774921533</v>
      </c>
      <c r="V89" s="10">
        <v>0.64735693499576441</v>
      </c>
      <c r="W89" s="10">
        <v>0.77222151076759649</v>
      </c>
      <c r="X89" s="10">
        <v>0.81718564640677771</v>
      </c>
      <c r="Y89" s="10">
        <v>0.75700338167098347</v>
      </c>
      <c r="Z89" s="10">
        <v>0.92272274882473515</v>
      </c>
      <c r="AA89" s="10">
        <v>1.0295779338479225</v>
      </c>
      <c r="AB89" s="10">
        <v>0.93280325983756629</v>
      </c>
      <c r="AC89" s="10">
        <v>0.98600730184763918</v>
      </c>
      <c r="AD89" s="10">
        <v>1.1290632883902663</v>
      </c>
      <c r="AE89" s="10"/>
      <c r="AF89" s="10"/>
      <c r="AG89" s="10"/>
      <c r="AH89" s="10"/>
      <c r="AI89" s="10"/>
      <c r="AJ89" s="10"/>
      <c r="AK89" s="10"/>
      <c r="AL89" s="10"/>
      <c r="AM89" s="10"/>
      <c r="AN89" s="10">
        <v>1.2826766275909003</v>
      </c>
      <c r="AO89" s="10">
        <v>1.2465186696738388</v>
      </c>
      <c r="AP89" s="10">
        <v>1.0579128585249769</v>
      </c>
      <c r="AQ89" s="10">
        <v>1.1189862263789487</v>
      </c>
      <c r="AR89" s="10">
        <v>1.2273689164171913</v>
      </c>
      <c r="AS89" s="10">
        <v>1.2629282679932787</v>
      </c>
      <c r="AT89" s="10">
        <v>1.3945610669608406</v>
      </c>
      <c r="AU89" s="10">
        <v>1.5357986134353494</v>
      </c>
      <c r="AV89" s="10">
        <v>1.3305412400827981</v>
      </c>
      <c r="AW89" s="10">
        <v>1.2083092920742384</v>
      </c>
      <c r="AX89" s="10">
        <v>1.1466373383171513</v>
      </c>
      <c r="AY89" s="10">
        <v>1.1820509242126058</v>
      </c>
      <c r="AZ89" s="10">
        <v>1.3339296846286637</v>
      </c>
      <c r="BA89" s="10">
        <v>1.6098810108847115</v>
      </c>
      <c r="BB89" s="10">
        <v>1.6321143484986282</v>
      </c>
      <c r="BC89" s="10">
        <v>1.5425780559352849</v>
      </c>
      <c r="BD89" s="10">
        <v>1.8340778633514709</v>
      </c>
      <c r="BE89" s="10">
        <v>1.7867610699692555</v>
      </c>
      <c r="BF89" s="10">
        <v>1.9791150161409852</v>
      </c>
      <c r="BG89" s="10">
        <v>2.2699068149026687</v>
      </c>
      <c r="BH89" s="10">
        <v>2.2688754408571614</v>
      </c>
    </row>
    <row r="90" spans="1:60" s="6" customFormat="1" x14ac:dyDescent="0.25">
      <c r="A90" s="13"/>
      <c r="B90" s="12"/>
      <c r="C90" s="12"/>
      <c r="D90" s="11" t="s">
        <v>12</v>
      </c>
      <c r="E90" s="10">
        <v>17.585072</v>
      </c>
      <c r="F90" s="10">
        <v>17.675894</v>
      </c>
      <c r="G90" s="10">
        <v>17.324646000000001</v>
      </c>
      <c r="H90" s="10">
        <v>18.029596000000002</v>
      </c>
      <c r="I90" s="10">
        <v>18.664480000000001</v>
      </c>
      <c r="J90" s="10">
        <v>19.175774000000001</v>
      </c>
      <c r="K90" s="10">
        <v>19.96086</v>
      </c>
      <c r="L90" s="10">
        <v>20.785171999999999</v>
      </c>
      <c r="M90" s="10">
        <v>20.967706</v>
      </c>
      <c r="N90" s="10">
        <v>21.101202000000001</v>
      </c>
      <c r="O90" s="10">
        <v>21.268940000000001</v>
      </c>
      <c r="P90" s="10">
        <v>21.394833999999999</v>
      </c>
      <c r="Q90" s="10">
        <v>21.181505999999999</v>
      </c>
      <c r="R90" s="10">
        <v>21.542462</v>
      </c>
      <c r="S90" s="10">
        <v>21.038684</v>
      </c>
      <c r="T90" s="10">
        <v>21.56362</v>
      </c>
      <c r="U90" s="10">
        <v>22.286218984246069</v>
      </c>
      <c r="V90" s="10">
        <v>22.02688034384812</v>
      </c>
      <c r="W90" s="10">
        <v>22.559352600774837</v>
      </c>
      <c r="X90" s="10">
        <v>23.301627070776078</v>
      </c>
      <c r="Y90" s="10">
        <v>22.841255644052485</v>
      </c>
      <c r="Z90" s="10">
        <v>22.750649061415913</v>
      </c>
      <c r="AA90" s="10">
        <v>24.546993275439405</v>
      </c>
      <c r="AB90" s="10">
        <v>24.101256699158423</v>
      </c>
      <c r="AC90" s="10">
        <v>24.516579947639464</v>
      </c>
      <c r="AD90" s="10">
        <v>26.18803130554916</v>
      </c>
      <c r="AE90" s="10">
        <v>26.887885227401146</v>
      </c>
      <c r="AF90" s="10">
        <v>26.233162412771932</v>
      </c>
      <c r="AG90" s="10">
        <v>26.902525200092001</v>
      </c>
      <c r="AH90" s="10">
        <v>27.547311630327791</v>
      </c>
      <c r="AI90" s="10">
        <v>27.913099570582489</v>
      </c>
      <c r="AJ90" s="10">
        <v>28.33522274066328</v>
      </c>
      <c r="AK90" s="10">
        <v>29.163794746055178</v>
      </c>
      <c r="AL90" s="10">
        <v>29.605381466334094</v>
      </c>
      <c r="AM90" s="10">
        <v>32.015040721312914</v>
      </c>
      <c r="AN90" s="10">
        <v>33.218587544704143</v>
      </c>
      <c r="AO90" s="10">
        <v>33.501459245753466</v>
      </c>
      <c r="AP90" s="10">
        <v>33.768507863026429</v>
      </c>
      <c r="AQ90" s="10">
        <v>34.281093148351268</v>
      </c>
      <c r="AR90" s="10">
        <v>34.461559401183031</v>
      </c>
      <c r="AS90" s="10">
        <v>35.699663232160226</v>
      </c>
      <c r="AT90" s="10">
        <v>37.68390949287312</v>
      </c>
      <c r="AU90" s="10">
        <v>39.389838274344918</v>
      </c>
      <c r="AV90" s="10">
        <v>40.770427266654636</v>
      </c>
      <c r="AW90" s="10">
        <v>38.594075595318643</v>
      </c>
      <c r="AX90" s="10">
        <v>36.807328875734257</v>
      </c>
      <c r="AY90" s="10">
        <v>34.567560427971671</v>
      </c>
      <c r="AZ90" s="10">
        <v>33.568201431407296</v>
      </c>
      <c r="BA90" s="10">
        <v>34.864182903930796</v>
      </c>
      <c r="BB90" s="10">
        <v>34.81745591847173</v>
      </c>
      <c r="BC90" s="10">
        <v>34.466942149618014</v>
      </c>
      <c r="BD90" s="10">
        <v>34.201680358521038</v>
      </c>
      <c r="BE90" s="10">
        <v>33.757612886735451</v>
      </c>
      <c r="BF90" s="10">
        <v>31.257000869293016</v>
      </c>
      <c r="BG90" s="10">
        <v>30.205925339873087</v>
      </c>
      <c r="BH90" s="10">
        <v>34.612637992585555</v>
      </c>
    </row>
    <row r="91" spans="1:60" s="6" customFormat="1" x14ac:dyDescent="0.25">
      <c r="A91" s="13">
        <v>12</v>
      </c>
      <c r="B91" s="12" t="s">
        <v>43</v>
      </c>
      <c r="C91" s="12" t="s" vm="12">
        <v>42</v>
      </c>
      <c r="D91" s="11" t="s">
        <v>19</v>
      </c>
      <c r="E91" s="10">
        <v>7.3535300000000001</v>
      </c>
      <c r="F91" s="10">
        <v>6.9770300000000001</v>
      </c>
      <c r="G91" s="10">
        <v>6.6739379999999997</v>
      </c>
      <c r="H91" s="10">
        <v>7.2510960000000004</v>
      </c>
      <c r="I91" s="10">
        <v>7.5641759999999998</v>
      </c>
      <c r="J91" s="10">
        <v>7.6696600000000004</v>
      </c>
      <c r="K91" s="10">
        <v>8.1657200000000003</v>
      </c>
      <c r="L91" s="10">
        <v>8.5545120000000008</v>
      </c>
      <c r="M91" s="10">
        <v>8.0328099999999996</v>
      </c>
      <c r="N91" s="10">
        <v>7.8787039999999999</v>
      </c>
      <c r="O91" s="10">
        <v>7.7796339999999997</v>
      </c>
      <c r="P91" s="10">
        <v>7.393154</v>
      </c>
      <c r="Q91" s="10">
        <v>7.18058</v>
      </c>
      <c r="R91" s="10">
        <v>7.8603680000000002</v>
      </c>
      <c r="S91" s="10">
        <v>7.9516920000000004</v>
      </c>
      <c r="T91" s="10">
        <v>7.9905939999999998</v>
      </c>
      <c r="U91" s="10">
        <v>8.4925838894317938</v>
      </c>
      <c r="V91" s="10">
        <v>8.4313915879277079</v>
      </c>
      <c r="W91" s="10">
        <v>7.8572044820098608</v>
      </c>
      <c r="X91" s="10">
        <v>7.920909838544274</v>
      </c>
      <c r="Y91" s="10">
        <v>7.8136585524903133</v>
      </c>
      <c r="Z91" s="10">
        <v>7.9728337729847256</v>
      </c>
      <c r="AA91" s="10">
        <v>8.0840446326099169</v>
      </c>
      <c r="AB91" s="10">
        <v>7.9308489411294776</v>
      </c>
      <c r="AC91" s="10">
        <v>7.7277774362397746</v>
      </c>
      <c r="AD91" s="10">
        <v>7.7795933739725367</v>
      </c>
      <c r="AE91" s="10">
        <v>7.3467172080112695</v>
      </c>
      <c r="AF91" s="10">
        <v>6.9745683683709299</v>
      </c>
      <c r="AG91" s="10">
        <v>6.8752159492027953</v>
      </c>
      <c r="AH91" s="10">
        <v>7.3644168693985197</v>
      </c>
      <c r="AI91" s="10">
        <v>7.9843768570550999</v>
      </c>
      <c r="AJ91" s="10">
        <v>7.954820297303602</v>
      </c>
      <c r="AK91" s="10">
        <v>7.9708471073162857</v>
      </c>
      <c r="AL91" s="10">
        <v>8.1104874729955583</v>
      </c>
      <c r="AM91" s="10">
        <v>8.1197133476926719</v>
      </c>
      <c r="AN91" s="10">
        <v>8.3167140488791738</v>
      </c>
      <c r="AO91" s="10">
        <v>8.4315080573840095</v>
      </c>
      <c r="AP91" s="10">
        <v>9.1508078502430141</v>
      </c>
      <c r="AQ91" s="10">
        <v>9.1321514647199713</v>
      </c>
      <c r="AR91" s="10">
        <v>8.9212430027353804</v>
      </c>
      <c r="AS91" s="10">
        <v>8.4371552799143821</v>
      </c>
      <c r="AT91" s="10">
        <v>8.2736591252625153</v>
      </c>
      <c r="AU91" s="10">
        <v>7.5676798800960654</v>
      </c>
      <c r="AV91" s="10">
        <v>7.3723391868721153</v>
      </c>
      <c r="AW91" s="10">
        <v>7.3398917905545664</v>
      </c>
      <c r="AX91" s="10">
        <v>8.1373049871239846</v>
      </c>
      <c r="AY91" s="10">
        <v>9.5211250924201725</v>
      </c>
      <c r="AZ91" s="10">
        <v>9.2455778926151559</v>
      </c>
      <c r="BA91" s="10">
        <v>8.6518710575895792</v>
      </c>
      <c r="BB91" s="10">
        <v>9.6468958247535692</v>
      </c>
      <c r="BC91" s="10">
        <v>9.4781061977186045</v>
      </c>
      <c r="BD91" s="10">
        <v>8.281502201366072</v>
      </c>
      <c r="BE91" s="10">
        <v>9.526259179672337</v>
      </c>
      <c r="BF91" s="10">
        <v>10.413136650051396</v>
      </c>
      <c r="BG91" s="10">
        <v>9.4105685915702715</v>
      </c>
      <c r="BH91" s="10">
        <v>10.044033805543203</v>
      </c>
    </row>
    <row r="92" spans="1:60" s="6" customFormat="1" x14ac:dyDescent="0.25">
      <c r="A92" s="13"/>
      <c r="B92" s="12"/>
      <c r="C92" s="12"/>
      <c r="D92" s="11" t="s">
        <v>73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>
        <v>0</v>
      </c>
      <c r="AJ92" s="10">
        <v>0</v>
      </c>
      <c r="AK92" s="10">
        <v>0</v>
      </c>
      <c r="AL92" s="10">
        <v>0</v>
      </c>
      <c r="AM92" s="10">
        <v>0</v>
      </c>
      <c r="AN92" s="10">
        <v>0</v>
      </c>
      <c r="AO92" s="10">
        <v>0</v>
      </c>
      <c r="AP92" s="10">
        <v>1.471374735761184E-2</v>
      </c>
      <c r="AQ92" s="10">
        <v>1.471374735761184E-2</v>
      </c>
      <c r="AR92" s="10">
        <v>1.471374735761184E-2</v>
      </c>
      <c r="AS92" s="10">
        <v>3.8266549236785546E-2</v>
      </c>
      <c r="AT92" s="10">
        <v>3.8266549236785546E-2</v>
      </c>
      <c r="AU92" s="10">
        <v>2.3552801879173704E-2</v>
      </c>
      <c r="AV92" s="10">
        <v>2.3552801879173704E-2</v>
      </c>
      <c r="AW92" s="10">
        <v>2.3552801879173704E-2</v>
      </c>
      <c r="AX92" s="10">
        <v>0</v>
      </c>
      <c r="AY92" s="10">
        <v>0</v>
      </c>
      <c r="AZ92" s="10">
        <v>0</v>
      </c>
      <c r="BA92" s="10">
        <v>0</v>
      </c>
      <c r="BB92" s="10">
        <v>0</v>
      </c>
      <c r="BC92" s="10">
        <v>0</v>
      </c>
      <c r="BD92" s="10">
        <v>0</v>
      </c>
      <c r="BE92" s="10">
        <v>0</v>
      </c>
      <c r="BF92" s="10">
        <v>0</v>
      </c>
      <c r="BG92" s="10">
        <v>0</v>
      </c>
      <c r="BH92" s="10">
        <v>0</v>
      </c>
    </row>
    <row r="93" spans="1:60" s="6" customFormat="1" x14ac:dyDescent="0.25">
      <c r="A93" s="13"/>
      <c r="B93" s="12"/>
      <c r="C93" s="12"/>
      <c r="D93" s="11" t="s">
        <v>18</v>
      </c>
      <c r="E93" s="10">
        <v>12.20105</v>
      </c>
      <c r="F93" s="10">
        <v>12.77946</v>
      </c>
      <c r="G93" s="10">
        <v>12.928964000000001</v>
      </c>
      <c r="H93" s="10">
        <v>12.911908</v>
      </c>
      <c r="I93" s="10">
        <v>14.076461999999999</v>
      </c>
      <c r="J93" s="10">
        <v>15.207134</v>
      </c>
      <c r="K93" s="10">
        <v>15.166998</v>
      </c>
      <c r="L93" s="10">
        <v>15.651199999999999</v>
      </c>
      <c r="M93" s="10">
        <v>16.590888</v>
      </c>
      <c r="N93" s="10">
        <v>16.074097999999999</v>
      </c>
      <c r="O93" s="10">
        <v>15.843956</v>
      </c>
      <c r="P93" s="10">
        <v>16.745746</v>
      </c>
      <c r="Q93" s="10">
        <v>17.144145999999999</v>
      </c>
      <c r="R93" s="10">
        <v>16.739225999999999</v>
      </c>
      <c r="S93" s="10">
        <v>17.503736</v>
      </c>
      <c r="T93" s="10">
        <v>18.137433999999999</v>
      </c>
      <c r="U93" s="10">
        <v>18.100577883066006</v>
      </c>
      <c r="V93" s="10">
        <v>17.701272951739394</v>
      </c>
      <c r="W93" s="10">
        <v>18.43345681867217</v>
      </c>
      <c r="X93" s="10">
        <v>18.912772431647003</v>
      </c>
      <c r="Y93" s="10">
        <v>19.074274528287727</v>
      </c>
      <c r="Z93" s="10">
        <v>19.19839366486956</v>
      </c>
      <c r="AA93" s="10">
        <v>20.190961170745187</v>
      </c>
      <c r="AB93" s="10">
        <v>21.436217366206783</v>
      </c>
      <c r="AC93" s="10">
        <v>22.126216895065358</v>
      </c>
      <c r="AD93" s="10">
        <v>23.247103824467427</v>
      </c>
      <c r="AE93" s="10">
        <v>23.931022267205901</v>
      </c>
      <c r="AF93" s="10">
        <v>24.208248175052763</v>
      </c>
      <c r="AG93" s="10">
        <v>23.917151549201257</v>
      </c>
      <c r="AH93" s="10">
        <v>23.392696214708604</v>
      </c>
      <c r="AI93" s="10">
        <v>24.537291409532031</v>
      </c>
      <c r="AJ93" s="10">
        <v>24.888796278393258</v>
      </c>
      <c r="AK93" s="10">
        <v>25.639666681094003</v>
      </c>
      <c r="AL93" s="10">
        <v>27.64593300991125</v>
      </c>
      <c r="AM93" s="10">
        <v>29.301349393352012</v>
      </c>
      <c r="AN93" s="10">
        <v>29.092891441238798</v>
      </c>
      <c r="AO93" s="10">
        <v>29.7602421931972</v>
      </c>
      <c r="AP93" s="10">
        <v>32.00966328086772</v>
      </c>
      <c r="AQ93" s="10">
        <v>30.624704437666445</v>
      </c>
      <c r="AR93" s="10">
        <v>32.067498410531485</v>
      </c>
      <c r="AS93" s="10">
        <v>32.520010376619702</v>
      </c>
      <c r="AT93" s="10">
        <v>33.611782528588236</v>
      </c>
      <c r="AU93" s="10">
        <v>32.530798733107908</v>
      </c>
      <c r="AV93" s="10">
        <v>34.517674475641037</v>
      </c>
      <c r="AW93" s="10">
        <v>32.965251422805984</v>
      </c>
      <c r="AX93" s="10">
        <v>32.840945346132834</v>
      </c>
      <c r="AY93" s="10">
        <v>35.193057041514322</v>
      </c>
      <c r="AZ93" s="10">
        <v>36.58314719146184</v>
      </c>
      <c r="BA93" s="10">
        <v>34.939848463724509</v>
      </c>
      <c r="BB93" s="10">
        <v>36.736517917071907</v>
      </c>
      <c r="BC93" s="10">
        <v>37.333319114233404</v>
      </c>
      <c r="BD93" s="10">
        <v>35.33718314547999</v>
      </c>
      <c r="BE93" s="10">
        <v>34.972018726602897</v>
      </c>
      <c r="BF93" s="10">
        <v>35.247006591704363</v>
      </c>
      <c r="BG93" s="10">
        <v>32.397403318625031</v>
      </c>
      <c r="BH93" s="10">
        <v>31.225059321588212</v>
      </c>
    </row>
    <row r="94" spans="1:60" s="6" customFormat="1" x14ac:dyDescent="0.25">
      <c r="A94" s="13"/>
      <c r="B94" s="12"/>
      <c r="C94" s="12"/>
      <c r="D94" s="11" t="s">
        <v>17</v>
      </c>
      <c r="E94" s="10">
        <v>4.5087919999999997</v>
      </c>
      <c r="F94" s="10">
        <v>4.3521780000000003</v>
      </c>
      <c r="G94" s="10">
        <v>4.5387120000000003</v>
      </c>
      <c r="H94" s="10">
        <v>4.3844700000000003</v>
      </c>
      <c r="I94" s="10">
        <v>4.958882</v>
      </c>
      <c r="J94" s="10">
        <v>5.0684680000000002</v>
      </c>
      <c r="K94" s="10">
        <v>5.1914360000000004</v>
      </c>
      <c r="L94" s="10">
        <v>5.073766</v>
      </c>
      <c r="M94" s="10">
        <v>5.3753320000000002</v>
      </c>
      <c r="N94" s="10">
        <v>4.9856579999999999</v>
      </c>
      <c r="O94" s="10">
        <v>4.9584320000000002</v>
      </c>
      <c r="P94" s="10">
        <v>4.9569960000000002</v>
      </c>
      <c r="Q94" s="10">
        <v>5.043266</v>
      </c>
      <c r="R94" s="10">
        <v>4.6636199999999999</v>
      </c>
      <c r="S94" s="10">
        <v>4.6957719999999998</v>
      </c>
      <c r="T94" s="10">
        <v>4.7328340000000004</v>
      </c>
      <c r="U94" s="10">
        <v>4.8486862220828257</v>
      </c>
      <c r="V94" s="10">
        <v>4.7940814676729433</v>
      </c>
      <c r="W94" s="10">
        <v>5.171846929906879</v>
      </c>
      <c r="X94" s="10">
        <v>5.3175323816335558</v>
      </c>
      <c r="Y94" s="10">
        <v>5.2487178254612905</v>
      </c>
      <c r="Z94" s="10">
        <v>5.4180720280849801</v>
      </c>
      <c r="AA94" s="10">
        <v>5.6877917401241191</v>
      </c>
      <c r="AB94" s="10">
        <v>5.5502001282351374</v>
      </c>
      <c r="AC94" s="10">
        <v>5.5412704765477878</v>
      </c>
      <c r="AD94" s="10">
        <v>5.7532203266688855</v>
      </c>
      <c r="AE94" s="10">
        <v>5.9810583235073693</v>
      </c>
      <c r="AF94" s="10">
        <v>5.9297654315568487</v>
      </c>
      <c r="AG94" s="10">
        <v>5.9240657691397018</v>
      </c>
      <c r="AH94" s="10">
        <v>6.0178083486969678</v>
      </c>
      <c r="AI94" s="10">
        <v>6.0389546184612568</v>
      </c>
      <c r="AJ94" s="10">
        <v>5.9543341683851061</v>
      </c>
      <c r="AK94" s="10">
        <v>6.045142035152117</v>
      </c>
      <c r="AL94" s="10">
        <v>6.1426254915089622</v>
      </c>
      <c r="AM94" s="10">
        <v>6.0702489948628964</v>
      </c>
      <c r="AN94" s="10">
        <v>6.1290141192970822</v>
      </c>
      <c r="AO94" s="10">
        <v>6.1186078007919091</v>
      </c>
      <c r="AP94" s="10">
        <v>5.8639192643661699</v>
      </c>
      <c r="AQ94" s="10">
        <v>5.8952119010066912</v>
      </c>
      <c r="AR94" s="10">
        <v>5.976620559792412</v>
      </c>
      <c r="AS94" s="10">
        <v>6.4229578564808181</v>
      </c>
      <c r="AT94" s="10">
        <v>6.4441784093818617</v>
      </c>
      <c r="AU94" s="10">
        <v>7.058587011000296</v>
      </c>
      <c r="AV94" s="10">
        <v>7.0137497578738577</v>
      </c>
      <c r="AW94" s="10">
        <v>6.7004280565077865</v>
      </c>
      <c r="AX94" s="10">
        <v>6.1452121035405121</v>
      </c>
      <c r="AY94" s="10">
        <v>6.3888125702951957</v>
      </c>
      <c r="AZ94" s="10">
        <v>5.9246374235566091</v>
      </c>
      <c r="BA94" s="10">
        <v>6.3954710098907048</v>
      </c>
      <c r="BB94" s="10">
        <v>6.7857396531296654</v>
      </c>
      <c r="BC94" s="10">
        <v>7.430706844523951</v>
      </c>
      <c r="BD94" s="10">
        <v>7.8229106961801325</v>
      </c>
      <c r="BE94" s="10">
        <v>8.3718923632582953</v>
      </c>
      <c r="BF94" s="10">
        <v>7.933592133742307</v>
      </c>
      <c r="BG94" s="10">
        <v>7.889678978301597</v>
      </c>
      <c r="BH94" s="10">
        <v>8.2081363976023738</v>
      </c>
    </row>
    <row r="95" spans="1:60" s="6" customFormat="1" x14ac:dyDescent="0.25">
      <c r="A95" s="13"/>
      <c r="B95" s="12"/>
      <c r="C95" s="12"/>
      <c r="D95" s="11" t="s">
        <v>16</v>
      </c>
      <c r="E95" s="10">
        <v>2.1042900000000002</v>
      </c>
      <c r="F95" s="10">
        <v>1.9821899999999999</v>
      </c>
      <c r="G95" s="10">
        <v>1.95244</v>
      </c>
      <c r="H95" s="10">
        <v>1.89845</v>
      </c>
      <c r="I95" s="10">
        <v>2.0287259999999998</v>
      </c>
      <c r="J95" s="10">
        <v>2.112584</v>
      </c>
      <c r="K95" s="10">
        <v>2.3039860000000001</v>
      </c>
      <c r="L95" s="10">
        <v>2.49735</v>
      </c>
      <c r="M95" s="10">
        <v>2.6118079999999999</v>
      </c>
      <c r="N95" s="10">
        <v>2.480696</v>
      </c>
      <c r="O95" s="10">
        <v>2.6328339999999999</v>
      </c>
      <c r="P95" s="10">
        <v>2.5369220000000001</v>
      </c>
      <c r="Q95" s="10">
        <v>2.3867539999999998</v>
      </c>
      <c r="R95" s="10">
        <v>2.440016</v>
      </c>
      <c r="S95" s="10">
        <v>2.3564120000000002</v>
      </c>
      <c r="T95" s="10">
        <v>2.4559899999999999</v>
      </c>
      <c r="U95" s="10">
        <v>2.4128774683768888</v>
      </c>
      <c r="V95" s="10">
        <v>2.6626553489924065</v>
      </c>
      <c r="W95" s="10">
        <v>2.6772666518755317</v>
      </c>
      <c r="X95" s="10">
        <v>2.7148564069879741</v>
      </c>
      <c r="Y95" s="10">
        <v>2.7297042900506567</v>
      </c>
      <c r="Z95" s="10">
        <v>2.6585091343372076</v>
      </c>
      <c r="AA95" s="10">
        <v>2.7600360532552353</v>
      </c>
      <c r="AB95" s="10">
        <v>3.1310629252462423</v>
      </c>
      <c r="AC95" s="10">
        <v>3.3765755891389371</v>
      </c>
      <c r="AD95" s="10">
        <v>3.1967968507354829</v>
      </c>
      <c r="AE95" s="10">
        <v>3.8169464222984888</v>
      </c>
      <c r="AF95" s="10">
        <v>3.3521922125996371</v>
      </c>
      <c r="AG95" s="10">
        <v>3.4548964040162859</v>
      </c>
      <c r="AH95" s="10">
        <v>3.5439233747445891</v>
      </c>
      <c r="AI95" s="10">
        <v>3.8899276015950388</v>
      </c>
      <c r="AJ95" s="10">
        <v>3.8006223596045441</v>
      </c>
      <c r="AK95" s="10">
        <v>3.9582244046577153</v>
      </c>
      <c r="AL95" s="10">
        <v>3.6073081510251863</v>
      </c>
      <c r="AM95" s="10">
        <v>3.6402640514222635</v>
      </c>
      <c r="AN95" s="10">
        <v>4.0399825105356397</v>
      </c>
      <c r="AO95" s="10">
        <v>3.9837695000092315</v>
      </c>
      <c r="AP95" s="10">
        <v>4.2374277329500787</v>
      </c>
      <c r="AQ95" s="10">
        <v>4.2940460923142734</v>
      </c>
      <c r="AR95" s="10">
        <v>4.3117455473777406</v>
      </c>
      <c r="AS95" s="10">
        <v>3.816586847188371</v>
      </c>
      <c r="AT95" s="10">
        <v>3.9615409711243905</v>
      </c>
      <c r="AU95" s="10">
        <v>3.822518896369004</v>
      </c>
      <c r="AV95" s="10">
        <v>4.1586374059312972</v>
      </c>
      <c r="AW95" s="10">
        <v>4.0307712936969038</v>
      </c>
      <c r="AX95" s="10">
        <v>4.434856967010373</v>
      </c>
      <c r="AY95" s="10">
        <v>4.278679282763922</v>
      </c>
      <c r="AZ95" s="10">
        <v>4.9694144603730104</v>
      </c>
      <c r="BA95" s="10">
        <v>5.1985330378087804</v>
      </c>
      <c r="BB95" s="10">
        <v>5.9012076804268183</v>
      </c>
      <c r="BC95" s="10">
        <v>5.8584979507188812</v>
      </c>
      <c r="BD95" s="10">
        <v>6.2444924398845014</v>
      </c>
      <c r="BE95" s="10">
        <v>5.7622076405509013</v>
      </c>
      <c r="BF95" s="10">
        <v>5.4134326814961735</v>
      </c>
      <c r="BG95" s="10">
        <v>4.7121228078719621</v>
      </c>
      <c r="BH95" s="10">
        <v>5.1237371748537734</v>
      </c>
    </row>
    <row r="96" spans="1:60" s="6" customFormat="1" x14ac:dyDescent="0.25">
      <c r="A96" s="13"/>
      <c r="B96" s="12"/>
      <c r="C96" s="12"/>
      <c r="D96" s="11" t="s">
        <v>15</v>
      </c>
      <c r="E96" s="10">
        <v>6.72201</v>
      </c>
      <c r="F96" s="10">
        <v>7.3997999999999999</v>
      </c>
      <c r="G96" s="10">
        <v>7.0019559999999998</v>
      </c>
      <c r="H96" s="10">
        <v>6.9822059999999997</v>
      </c>
      <c r="I96" s="10">
        <v>7.3846179999999997</v>
      </c>
      <c r="J96" s="10">
        <v>8.4331080000000007</v>
      </c>
      <c r="K96" s="10">
        <v>8.1261360000000007</v>
      </c>
      <c r="L96" s="10">
        <v>8.6465080000000007</v>
      </c>
      <c r="M96" s="10">
        <v>8.9751379999999994</v>
      </c>
      <c r="N96" s="10">
        <v>8.9689420000000002</v>
      </c>
      <c r="O96" s="10">
        <v>8.3631960000000003</v>
      </c>
      <c r="P96" s="10">
        <v>8.6458700000000004</v>
      </c>
      <c r="Q96" s="10">
        <v>8.2949160000000006</v>
      </c>
      <c r="R96" s="10">
        <v>8.0079700000000003</v>
      </c>
      <c r="S96" s="10">
        <v>7.6764640000000002</v>
      </c>
      <c r="T96" s="10">
        <v>7.76722</v>
      </c>
      <c r="U96" s="10">
        <v>7.4978902531696008</v>
      </c>
      <c r="V96" s="10">
        <v>7.8117979880196122</v>
      </c>
      <c r="W96" s="10">
        <v>7.635730740995081</v>
      </c>
      <c r="X96" s="10">
        <v>8.5762488107870478</v>
      </c>
      <c r="Y96" s="10">
        <v>7.5818153242879616</v>
      </c>
      <c r="Z96" s="10">
        <v>7.7104673780038526</v>
      </c>
      <c r="AA96" s="10">
        <v>7.7353924885025531</v>
      </c>
      <c r="AB96" s="10">
        <v>8.6763648312281259</v>
      </c>
      <c r="AC96" s="10">
        <v>8.1367694113442486</v>
      </c>
      <c r="AD96" s="10">
        <v>9.7865813482485073</v>
      </c>
      <c r="AE96" s="10">
        <v>10.331398546146666</v>
      </c>
      <c r="AF96" s="10">
        <v>10.287814213997471</v>
      </c>
      <c r="AG96" s="10">
        <v>9.7600752642574164</v>
      </c>
      <c r="AH96" s="10">
        <v>10.447223327039902</v>
      </c>
      <c r="AI96" s="10">
        <v>9.7798704819761628</v>
      </c>
      <c r="AJ96" s="10">
        <v>10.337009159745906</v>
      </c>
      <c r="AK96" s="10">
        <v>10.423767084562707</v>
      </c>
      <c r="AL96" s="10">
        <v>10.671072359690916</v>
      </c>
      <c r="AM96" s="10">
        <v>11.035186564967452</v>
      </c>
      <c r="AN96" s="10">
        <v>10.917287718771624</v>
      </c>
      <c r="AO96" s="10">
        <v>9.9018435407237959</v>
      </c>
      <c r="AP96" s="10">
        <v>9.6940825473030081</v>
      </c>
      <c r="AQ96" s="10">
        <v>9.3410812262814247</v>
      </c>
      <c r="AR96" s="10">
        <v>8.1424122630342843</v>
      </c>
      <c r="AS96" s="10">
        <v>8.2737470018332093</v>
      </c>
      <c r="AT96" s="10">
        <v>8.5086220882577042</v>
      </c>
      <c r="AU96" s="10">
        <v>8.7395439120845229</v>
      </c>
      <c r="AV96" s="10">
        <v>8.7790804091291168</v>
      </c>
      <c r="AW96" s="10">
        <v>10.332092222075991</v>
      </c>
      <c r="AX96" s="10">
        <v>10.520042300005594</v>
      </c>
      <c r="AY96" s="10">
        <v>11.17137623780347</v>
      </c>
      <c r="AZ96" s="10">
        <v>11.63773498869719</v>
      </c>
      <c r="BA96" s="10">
        <v>13.47953610077178</v>
      </c>
      <c r="BB96" s="10">
        <v>13.524430173025987</v>
      </c>
      <c r="BC96" s="10">
        <v>13.337481272296646</v>
      </c>
      <c r="BD96" s="10">
        <v>12.558033658915923</v>
      </c>
      <c r="BE96" s="10">
        <v>10.90426891013565</v>
      </c>
      <c r="BF96" s="10">
        <v>9.8469263134044667</v>
      </c>
      <c r="BG96" s="10">
        <v>9.4765093727602636</v>
      </c>
      <c r="BH96" s="10">
        <v>9.8314114800016252</v>
      </c>
    </row>
    <row r="97" spans="1:60" s="6" customFormat="1" x14ac:dyDescent="0.25">
      <c r="A97" s="13"/>
      <c r="B97" s="12"/>
      <c r="C97" s="12"/>
      <c r="D97" s="11" t="s">
        <v>14</v>
      </c>
      <c r="E97" s="10">
        <v>0.16347600000000001</v>
      </c>
      <c r="F97" s="10">
        <v>0.200872</v>
      </c>
      <c r="G97" s="10">
        <v>0.21388399999999999</v>
      </c>
      <c r="H97" s="10">
        <v>0.22447800000000001</v>
      </c>
      <c r="I97" s="10">
        <v>0.262762</v>
      </c>
      <c r="J97" s="10">
        <v>0.24187</v>
      </c>
      <c r="K97" s="10">
        <v>0.21429000000000001</v>
      </c>
      <c r="L97" s="10">
        <v>0.20916999999999999</v>
      </c>
      <c r="M97" s="10">
        <v>0.20178199999999999</v>
      </c>
      <c r="N97" s="10">
        <v>0.190082</v>
      </c>
      <c r="O97" s="10">
        <v>0.22168399999999999</v>
      </c>
      <c r="P97" s="10">
        <v>0.23716200000000001</v>
      </c>
      <c r="Q97" s="10">
        <v>0.28120000000000001</v>
      </c>
      <c r="R97" s="10">
        <v>0.306394</v>
      </c>
      <c r="S97" s="10">
        <v>0.28978799999999999</v>
      </c>
      <c r="T97" s="10">
        <v>0.28109400000000001</v>
      </c>
      <c r="U97" s="10">
        <v>0.28471166826595967</v>
      </c>
      <c r="V97" s="10">
        <v>0.24672230627116626</v>
      </c>
      <c r="W97" s="10">
        <v>0.32119860872036504</v>
      </c>
      <c r="X97" s="10">
        <v>0.35523303589950206</v>
      </c>
      <c r="Y97" s="10">
        <v>0.3628485601291338</v>
      </c>
      <c r="Z97" s="10">
        <v>0.39527889381263887</v>
      </c>
      <c r="AA97" s="10">
        <v>0.46244091377620222</v>
      </c>
      <c r="AB97" s="10">
        <v>0.41687020636979105</v>
      </c>
      <c r="AC97" s="10">
        <v>0.41008067351781596</v>
      </c>
      <c r="AD97" s="10">
        <v>0.44531673442241398</v>
      </c>
      <c r="AE97" s="10"/>
      <c r="AF97" s="10"/>
      <c r="AG97" s="10"/>
      <c r="AH97" s="10"/>
      <c r="AI97" s="10"/>
      <c r="AJ97" s="10"/>
      <c r="AK97" s="10"/>
      <c r="AL97" s="10"/>
      <c r="AM97" s="10"/>
      <c r="AN97" s="10">
        <v>0.44578787663501795</v>
      </c>
      <c r="AO97" s="10">
        <v>0.42194463747905303</v>
      </c>
      <c r="AP97" s="10">
        <v>0.45794059735348575</v>
      </c>
      <c r="AQ97" s="10">
        <v>0.51958252593855558</v>
      </c>
      <c r="AR97" s="10">
        <v>0.51114074342320592</v>
      </c>
      <c r="AS97" s="10">
        <v>0.50683967651911888</v>
      </c>
      <c r="AT97" s="10">
        <v>0.67328192443285539</v>
      </c>
      <c r="AU97" s="10">
        <v>0.64502460457669708</v>
      </c>
      <c r="AV97" s="10">
        <v>0.61270476342071345</v>
      </c>
      <c r="AW97" s="10">
        <v>0.62903943330749057</v>
      </c>
      <c r="AX97" s="10">
        <v>0.59313281063499879</v>
      </c>
      <c r="AY97" s="10">
        <v>0.43675577222216744</v>
      </c>
      <c r="AZ97" s="10">
        <v>0.51719670059194101</v>
      </c>
      <c r="BA97" s="10">
        <v>0.50028735590576834</v>
      </c>
      <c r="BB97" s="10">
        <v>0.53356910586011097</v>
      </c>
      <c r="BC97" s="10">
        <v>0.55778694720278077</v>
      </c>
      <c r="BD97" s="10">
        <v>0.81447218895503171</v>
      </c>
      <c r="BE97" s="10">
        <v>0.83341624821543725</v>
      </c>
      <c r="BF97" s="10">
        <v>0.88169929776407008</v>
      </c>
      <c r="BG97" s="10">
        <v>1.1997333787411282</v>
      </c>
      <c r="BH97" s="10">
        <v>1.1691230552627572</v>
      </c>
    </row>
    <row r="98" spans="1:60" s="6" customFormat="1" x14ac:dyDescent="0.25">
      <c r="A98" s="13"/>
      <c r="B98" s="12"/>
      <c r="C98" s="12"/>
      <c r="D98" s="11" t="s">
        <v>13</v>
      </c>
      <c r="E98" s="10">
        <v>2.2588780000000002</v>
      </c>
      <c r="F98" s="10">
        <v>2.2032340000000001</v>
      </c>
      <c r="G98" s="10">
        <v>2.2069800000000002</v>
      </c>
      <c r="H98" s="10">
        <v>2.3065980000000001</v>
      </c>
      <c r="I98" s="10">
        <v>2.4603000000000002</v>
      </c>
      <c r="J98" s="10">
        <v>2.5431699999999999</v>
      </c>
      <c r="K98" s="10">
        <v>2.6442239999999999</v>
      </c>
      <c r="L98" s="10">
        <v>2.7111179999999999</v>
      </c>
      <c r="M98" s="10">
        <v>2.8014100000000002</v>
      </c>
      <c r="N98" s="10">
        <v>2.6583000000000001</v>
      </c>
      <c r="O98" s="10">
        <v>2.78084</v>
      </c>
      <c r="P98" s="10">
        <v>2.919324</v>
      </c>
      <c r="Q98" s="10">
        <v>2.9395560000000001</v>
      </c>
      <c r="R98" s="10">
        <v>2.855658</v>
      </c>
      <c r="S98" s="10">
        <v>3.0786579999999999</v>
      </c>
      <c r="T98" s="10">
        <v>3.24959</v>
      </c>
      <c r="U98" s="10">
        <v>3.3113519498000805</v>
      </c>
      <c r="V98" s="10">
        <v>3.7310223219397143</v>
      </c>
      <c r="W98" s="10">
        <v>3.9703707331812486</v>
      </c>
      <c r="X98" s="10">
        <v>4.0108531693331289</v>
      </c>
      <c r="Y98" s="10">
        <v>3.7481832688699077</v>
      </c>
      <c r="Z98" s="10">
        <v>4.0372933503466442</v>
      </c>
      <c r="AA98" s="10">
        <v>4.1289284780606268</v>
      </c>
      <c r="AB98" s="10">
        <v>4.29488567919433</v>
      </c>
      <c r="AC98" s="10">
        <v>4.556739328799698</v>
      </c>
      <c r="AD98" s="10">
        <v>5.0116622058152398</v>
      </c>
      <c r="AE98" s="10"/>
      <c r="AF98" s="10"/>
      <c r="AG98" s="10"/>
      <c r="AH98" s="10"/>
      <c r="AI98" s="10"/>
      <c r="AJ98" s="10"/>
      <c r="AK98" s="10"/>
      <c r="AL98" s="10"/>
      <c r="AM98" s="10"/>
      <c r="AN98" s="10">
        <v>5.35514868322546</v>
      </c>
      <c r="AO98" s="10">
        <v>5.5162179728635499</v>
      </c>
      <c r="AP98" s="10">
        <v>6.3131496306967607</v>
      </c>
      <c r="AQ98" s="10">
        <v>6.0257477276466318</v>
      </c>
      <c r="AR98" s="10">
        <v>6.3368316239321514</v>
      </c>
      <c r="AS98" s="10">
        <v>6.4895070494042013</v>
      </c>
      <c r="AT98" s="10">
        <v>6.7956435438710958</v>
      </c>
      <c r="AU98" s="10">
        <v>6.2015193864785436</v>
      </c>
      <c r="AV98" s="10">
        <v>6.1979456937032547</v>
      </c>
      <c r="AW98" s="10">
        <v>5.9171552820972932</v>
      </c>
      <c r="AX98" s="10">
        <v>5.8934789430919299</v>
      </c>
      <c r="AY98" s="10">
        <v>5.801902455762515</v>
      </c>
      <c r="AZ98" s="10">
        <v>5.8177877428038016</v>
      </c>
      <c r="BA98" s="10">
        <v>6.6828473202509988</v>
      </c>
      <c r="BB98" s="10">
        <v>6.5095239011694996</v>
      </c>
      <c r="BC98" s="10">
        <v>6.3024779498114913</v>
      </c>
      <c r="BD98" s="10">
        <v>6.8510566582296022</v>
      </c>
      <c r="BE98" s="10">
        <v>7.4137880944327978</v>
      </c>
      <c r="BF98" s="10">
        <v>6.740032431442371</v>
      </c>
      <c r="BG98" s="10">
        <v>7.2716942189027725</v>
      </c>
      <c r="BH98" s="10">
        <v>8.7085339780159785</v>
      </c>
    </row>
    <row r="99" spans="1:60" s="6" customFormat="1" x14ac:dyDescent="0.25">
      <c r="A99" s="13"/>
      <c r="B99" s="12"/>
      <c r="C99" s="12"/>
      <c r="D99" s="11" t="s">
        <v>12</v>
      </c>
      <c r="E99" s="10">
        <v>35.312026000000003</v>
      </c>
      <c r="F99" s="10">
        <v>35.894764000000002</v>
      </c>
      <c r="G99" s="10">
        <v>35.516874000000001</v>
      </c>
      <c r="H99" s="10">
        <v>35.959206000000002</v>
      </c>
      <c r="I99" s="10">
        <v>38.735925999999999</v>
      </c>
      <c r="J99" s="10">
        <v>41.275993999999997</v>
      </c>
      <c r="K99" s="10">
        <v>41.81279</v>
      </c>
      <c r="L99" s="10">
        <v>43.343623999999998</v>
      </c>
      <c r="M99" s="10">
        <v>44.589168000000001</v>
      </c>
      <c r="N99" s="10">
        <v>43.23648</v>
      </c>
      <c r="O99" s="10">
        <v>42.580576000000001</v>
      </c>
      <c r="P99" s="10">
        <v>43.435174000000004</v>
      </c>
      <c r="Q99" s="10">
        <v>43.270417999999999</v>
      </c>
      <c r="R99" s="10">
        <v>42.855471999999999</v>
      </c>
      <c r="S99" s="10">
        <v>43.534742000000001</v>
      </c>
      <c r="T99" s="10">
        <v>44.596975999999998</v>
      </c>
      <c r="U99" s="10">
        <v>44.930899334193214</v>
      </c>
      <c r="V99" s="10">
        <v>45.36116397256297</v>
      </c>
      <c r="W99" s="10">
        <v>46.067074965361222</v>
      </c>
      <c r="X99" s="10">
        <v>47.808406074832568</v>
      </c>
      <c r="Y99" s="10">
        <v>46.55920234957712</v>
      </c>
      <c r="Z99" s="10">
        <v>47.390848222439693</v>
      </c>
      <c r="AA99" s="10">
        <v>49.049595477073964</v>
      </c>
      <c r="AB99" s="10">
        <v>51.436450077610033</v>
      </c>
      <c r="AC99" s="10">
        <v>51.875429810653728</v>
      </c>
      <c r="AD99" s="10">
        <v>55.220274664330567</v>
      </c>
      <c r="AE99" s="10">
        <v>56.867579900653375</v>
      </c>
      <c r="AF99" s="10">
        <v>55.780052609023095</v>
      </c>
      <c r="AG99" s="10">
        <v>55.116024868685621</v>
      </c>
      <c r="AH99" s="10">
        <v>56.280401618374725</v>
      </c>
      <c r="AI99" s="10">
        <v>57.815122728608024</v>
      </c>
      <c r="AJ99" s="10">
        <v>58.495603607010345</v>
      </c>
      <c r="AK99" s="10">
        <v>59.567392063159225</v>
      </c>
      <c r="AL99" s="10">
        <v>61.872636535159153</v>
      </c>
      <c r="AM99" s="10">
        <v>63.743352008731101</v>
      </c>
      <c r="AN99" s="10">
        <v>64.296826398582795</v>
      </c>
      <c r="AO99" s="10">
        <v>64.134133702448736</v>
      </c>
      <c r="AP99" s="10">
        <v>67.741704651137852</v>
      </c>
      <c r="AQ99" s="10">
        <v>65.847239122931597</v>
      </c>
      <c r="AR99" s="10">
        <v>66.282205898184245</v>
      </c>
      <c r="AS99" s="10">
        <v>66.505070637196539</v>
      </c>
      <c r="AT99" s="10">
        <v>68.306975140155402</v>
      </c>
      <c r="AU99" s="10">
        <v>66.589225225592187</v>
      </c>
      <c r="AV99" s="10">
        <v>68.675684494450536</v>
      </c>
      <c r="AW99" s="10">
        <v>67.938182302925213</v>
      </c>
      <c r="AX99" s="10">
        <v>68.564973457540276</v>
      </c>
      <c r="AY99" s="10">
        <v>72.791708452781791</v>
      </c>
      <c r="AZ99" s="10">
        <v>74.695496400099586</v>
      </c>
      <c r="BA99" s="10">
        <v>75.848394345942125</v>
      </c>
      <c r="BB99" s="10">
        <v>79.637884255437584</v>
      </c>
      <c r="BC99" s="10">
        <v>80.298376276505749</v>
      </c>
      <c r="BD99" s="10">
        <v>77.909650989011254</v>
      </c>
      <c r="BE99" s="10">
        <v>77.783851162868288</v>
      </c>
      <c r="BF99" s="10">
        <v>76.475826099605129</v>
      </c>
      <c r="BG99" s="10">
        <v>72.357710666773002</v>
      </c>
      <c r="BH99" s="10">
        <v>74.310035212867916</v>
      </c>
    </row>
    <row r="100" spans="1:60" s="6" customFormat="1" x14ac:dyDescent="0.25">
      <c r="A100" s="13">
        <v>13</v>
      </c>
      <c r="B100" s="12" t="s">
        <v>41</v>
      </c>
      <c r="C100" s="12" t="s" vm="11">
        <v>40</v>
      </c>
      <c r="D100" s="11" t="s">
        <v>19</v>
      </c>
      <c r="E100" s="10">
        <v>8.324954</v>
      </c>
      <c r="F100" s="10">
        <v>8.4778760000000002</v>
      </c>
      <c r="G100" s="10">
        <v>8.635256</v>
      </c>
      <c r="H100" s="10">
        <v>8.4200839999999992</v>
      </c>
      <c r="I100" s="10">
        <v>9.1550239999999992</v>
      </c>
      <c r="J100" s="10">
        <v>9.5080480000000005</v>
      </c>
      <c r="K100" s="10">
        <v>9.7477900000000002</v>
      </c>
      <c r="L100" s="10">
        <v>9.6394959999999994</v>
      </c>
      <c r="M100" s="10">
        <v>9.9111279999999997</v>
      </c>
      <c r="N100" s="10">
        <v>9.4265039999999996</v>
      </c>
      <c r="O100" s="10">
        <v>9.2498199999999997</v>
      </c>
      <c r="P100" s="10">
        <v>8.6579280000000001</v>
      </c>
      <c r="Q100" s="10">
        <v>8.9240060000000003</v>
      </c>
      <c r="R100" s="10">
        <v>8.5166120000000003</v>
      </c>
      <c r="S100" s="10">
        <v>8.590408</v>
      </c>
      <c r="T100" s="10">
        <v>8.6494719999999994</v>
      </c>
      <c r="U100" s="10">
        <v>8.5732856953367129</v>
      </c>
      <c r="V100" s="10">
        <v>8.1834935176973254</v>
      </c>
      <c r="W100" s="10">
        <v>8.4321559701261215</v>
      </c>
      <c r="X100" s="10">
        <v>8.6286935499656643</v>
      </c>
      <c r="Y100" s="10">
        <v>8.8835685368037343</v>
      </c>
      <c r="Z100" s="10">
        <v>9.224534250613516</v>
      </c>
      <c r="AA100" s="10">
        <v>9.4824722477393237</v>
      </c>
      <c r="AB100" s="10">
        <v>9.5219471628688908</v>
      </c>
      <c r="AC100" s="10">
        <v>9.8139339136008381</v>
      </c>
      <c r="AD100" s="10">
        <v>10.25800011159699</v>
      </c>
      <c r="AE100" s="10">
        <v>9.7776456342345561</v>
      </c>
      <c r="AF100" s="10">
        <v>9.3322694335778902</v>
      </c>
      <c r="AG100" s="10">
        <v>9.5126737244613064</v>
      </c>
      <c r="AH100" s="10">
        <v>9.2053158408974642</v>
      </c>
      <c r="AI100" s="10">
        <v>8.9960636365434343</v>
      </c>
      <c r="AJ100" s="10">
        <v>8.9743358129045774</v>
      </c>
      <c r="AK100" s="10">
        <v>9.271450863190184</v>
      </c>
      <c r="AL100" s="10">
        <v>9.636025145885359</v>
      </c>
      <c r="AM100" s="10">
        <v>9.8398057613109451</v>
      </c>
      <c r="AN100" s="10">
        <v>9.9648257910232587</v>
      </c>
      <c r="AO100" s="10">
        <v>10.493723623708537</v>
      </c>
      <c r="AP100" s="10">
        <v>10.985376225894626</v>
      </c>
      <c r="AQ100" s="10">
        <v>10.688703742897708</v>
      </c>
      <c r="AR100" s="10">
        <v>10.873366160897579</v>
      </c>
      <c r="AS100" s="10">
        <v>10.993144822170619</v>
      </c>
      <c r="AT100" s="10">
        <v>11.025407370513772</v>
      </c>
      <c r="AU100" s="10">
        <v>10.757441839685159</v>
      </c>
      <c r="AV100" s="10">
        <v>10.682513845653464</v>
      </c>
      <c r="AW100" s="10">
        <v>11.176660730335275</v>
      </c>
      <c r="AX100" s="10">
        <v>11.295210589381616</v>
      </c>
      <c r="AY100" s="10">
        <v>11.188927453309969</v>
      </c>
      <c r="AZ100" s="10">
        <v>10.852642346868526</v>
      </c>
      <c r="BA100" s="10">
        <v>10.785691754863942</v>
      </c>
      <c r="BB100" s="10">
        <v>10.793391059636008</v>
      </c>
      <c r="BC100" s="10">
        <v>10.168808867693352</v>
      </c>
      <c r="BD100" s="10">
        <v>10.368750461235459</v>
      </c>
      <c r="BE100" s="10">
        <v>9.8776648148506965</v>
      </c>
      <c r="BF100" s="10">
        <v>9.9461960661649673</v>
      </c>
      <c r="BG100" s="10">
        <v>9.5593634145942143</v>
      </c>
      <c r="BH100" s="10">
        <v>10.836699216736108</v>
      </c>
    </row>
    <row r="101" spans="1:60" s="6" customFormat="1" x14ac:dyDescent="0.25">
      <c r="A101" s="13"/>
      <c r="B101" s="12"/>
      <c r="C101" s="12"/>
      <c r="D101" s="11" t="s">
        <v>73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>
        <v>1.0751619008601531E-2</v>
      </c>
      <c r="AJ101" s="10">
        <v>1.0751619008601531E-2</v>
      </c>
      <c r="AK101" s="10">
        <v>1.0751619008601531E-2</v>
      </c>
      <c r="AL101" s="10">
        <v>0</v>
      </c>
      <c r="AM101" s="10">
        <v>7.0548617774068107E-4</v>
      </c>
      <c r="AN101" s="10">
        <v>7.0548617774068107E-4</v>
      </c>
      <c r="AO101" s="10">
        <v>7.0548617774068107E-4</v>
      </c>
      <c r="AP101" s="10">
        <v>7.0548617774068107E-4</v>
      </c>
      <c r="AQ101" s="10">
        <v>7.0548617774068107E-4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  <c r="BG101" s="10">
        <v>0</v>
      </c>
      <c r="BH101" s="10">
        <v>0</v>
      </c>
    </row>
    <row r="102" spans="1:60" s="6" customFormat="1" x14ac:dyDescent="0.25">
      <c r="A102" s="13"/>
      <c r="B102" s="12"/>
      <c r="C102" s="12"/>
      <c r="D102" s="11" t="s">
        <v>18</v>
      </c>
      <c r="E102" s="10">
        <v>11.514926000000001</v>
      </c>
      <c r="F102" s="10">
        <v>12.335572000000001</v>
      </c>
      <c r="G102" s="10">
        <v>13.112854</v>
      </c>
      <c r="H102" s="10">
        <v>12.414436</v>
      </c>
      <c r="I102" s="10">
        <v>12.260300000000001</v>
      </c>
      <c r="J102" s="10">
        <v>12.281756</v>
      </c>
      <c r="K102" s="10">
        <v>12.349603999999999</v>
      </c>
      <c r="L102" s="10">
        <v>12.611718</v>
      </c>
      <c r="M102" s="10">
        <v>13.914082000000001</v>
      </c>
      <c r="N102" s="10">
        <v>14.749572000000001</v>
      </c>
      <c r="O102" s="10">
        <v>15.857906</v>
      </c>
      <c r="P102" s="10">
        <v>15.860272</v>
      </c>
      <c r="Q102" s="10">
        <v>16.555426000000001</v>
      </c>
      <c r="R102" s="10">
        <v>16.099036000000002</v>
      </c>
      <c r="S102" s="10">
        <v>15.973190000000001</v>
      </c>
      <c r="T102" s="10">
        <v>14.977603999999999</v>
      </c>
      <c r="U102" s="10">
        <v>14.604277885458345</v>
      </c>
      <c r="V102" s="10">
        <v>14.615830225725791</v>
      </c>
      <c r="W102" s="10">
        <v>14.330224563549525</v>
      </c>
      <c r="X102" s="10">
        <v>15.000620418984759</v>
      </c>
      <c r="Y102" s="10">
        <v>16.272695389572203</v>
      </c>
      <c r="Z102" s="10">
        <v>16.760521468556018</v>
      </c>
      <c r="AA102" s="10">
        <v>18.319572528610298</v>
      </c>
      <c r="AB102" s="10">
        <v>19.811854324622278</v>
      </c>
      <c r="AC102" s="10">
        <v>20.215822832337398</v>
      </c>
      <c r="AD102" s="10">
        <v>21.280147912221857</v>
      </c>
      <c r="AE102" s="10">
        <v>22.310067471154063</v>
      </c>
      <c r="AF102" s="10">
        <v>21.157426975038497</v>
      </c>
      <c r="AG102" s="10">
        <v>21.959872514427236</v>
      </c>
      <c r="AH102" s="10">
        <v>23.533638537891381</v>
      </c>
      <c r="AI102" s="10">
        <v>25.018763285558038</v>
      </c>
      <c r="AJ102" s="10">
        <v>25.48136122164048</v>
      </c>
      <c r="AK102" s="10">
        <v>26.58736681770295</v>
      </c>
      <c r="AL102" s="10">
        <v>27.019974931286512</v>
      </c>
      <c r="AM102" s="10">
        <v>26.459321242989965</v>
      </c>
      <c r="AN102" s="10">
        <v>27.137964772863924</v>
      </c>
      <c r="AO102" s="10">
        <v>28.832664139598549</v>
      </c>
      <c r="AP102" s="10">
        <v>29.869945461736489</v>
      </c>
      <c r="AQ102" s="10">
        <v>29.767001573282549</v>
      </c>
      <c r="AR102" s="10">
        <v>29.72218966425509</v>
      </c>
      <c r="AS102" s="10">
        <v>30.098314058900844</v>
      </c>
      <c r="AT102" s="10">
        <v>30.719035687760751</v>
      </c>
      <c r="AU102" s="10">
        <v>31.401631109174591</v>
      </c>
      <c r="AV102" s="10">
        <v>32.270804824849783</v>
      </c>
      <c r="AW102" s="10">
        <v>34.601952985383882</v>
      </c>
      <c r="AX102" s="10">
        <v>33.872022662630059</v>
      </c>
      <c r="AY102" s="10">
        <v>34.019074605410751</v>
      </c>
      <c r="AZ102" s="10">
        <v>32.808588180879489</v>
      </c>
      <c r="BA102" s="10">
        <v>33.91054141602369</v>
      </c>
      <c r="BB102" s="10">
        <v>34.183504193034487</v>
      </c>
      <c r="BC102" s="10">
        <v>35.180480307889844</v>
      </c>
      <c r="BD102" s="10">
        <v>32.947452503481919</v>
      </c>
      <c r="BE102" s="10">
        <v>33.586620698502976</v>
      </c>
      <c r="BF102" s="10">
        <v>31.710585522435107</v>
      </c>
      <c r="BG102" s="10">
        <v>31.116641753200554</v>
      </c>
      <c r="BH102" s="10">
        <v>28.772850329410534</v>
      </c>
    </row>
    <row r="103" spans="1:60" s="6" customFormat="1" x14ac:dyDescent="0.25">
      <c r="A103" s="13"/>
      <c r="B103" s="12"/>
      <c r="C103" s="12"/>
      <c r="D103" s="11" t="s">
        <v>17</v>
      </c>
      <c r="E103" s="10">
        <v>3.5887479999999998</v>
      </c>
      <c r="F103" s="10">
        <v>3.7277179999999999</v>
      </c>
      <c r="G103" s="10">
        <v>3.7176719999999999</v>
      </c>
      <c r="H103" s="10">
        <v>3.3185120000000001</v>
      </c>
      <c r="I103" s="10">
        <v>3.468054</v>
      </c>
      <c r="J103" s="10">
        <v>3.5027059999999999</v>
      </c>
      <c r="K103" s="10">
        <v>3.4582980000000001</v>
      </c>
      <c r="L103" s="10">
        <v>3.6588599999999998</v>
      </c>
      <c r="M103" s="10">
        <v>4.1048799999999996</v>
      </c>
      <c r="N103" s="10">
        <v>4.160488</v>
      </c>
      <c r="O103" s="10">
        <v>4.0433859999999999</v>
      </c>
      <c r="P103" s="10">
        <v>3.9308900000000002</v>
      </c>
      <c r="Q103" s="10">
        <v>3.7597399999999999</v>
      </c>
      <c r="R103" s="10">
        <v>3.2915999999999999</v>
      </c>
      <c r="S103" s="10">
        <v>3.2153939999999999</v>
      </c>
      <c r="T103" s="10">
        <v>3.443902</v>
      </c>
      <c r="U103" s="10">
        <v>3.3879105220275618</v>
      </c>
      <c r="V103" s="10">
        <v>3.2576642961698439</v>
      </c>
      <c r="W103" s="10">
        <v>3.5819594284297591</v>
      </c>
      <c r="X103" s="10">
        <v>3.4522965998755892</v>
      </c>
      <c r="Y103" s="10">
        <v>3.3996517359239951</v>
      </c>
      <c r="Z103" s="10">
        <v>3.4418527390930476</v>
      </c>
      <c r="AA103" s="10">
        <v>3.6876850674820592</v>
      </c>
      <c r="AB103" s="10">
        <v>3.6000236256234794</v>
      </c>
      <c r="AC103" s="10">
        <v>3.7605238906267124</v>
      </c>
      <c r="AD103" s="10">
        <v>4.1534424257260998</v>
      </c>
      <c r="AE103" s="10">
        <v>4.368448930209893</v>
      </c>
      <c r="AF103" s="10">
        <v>4.3606127892231017</v>
      </c>
      <c r="AG103" s="10">
        <v>4.7055705309523459</v>
      </c>
      <c r="AH103" s="10">
        <v>4.8019448474171087</v>
      </c>
      <c r="AI103" s="10">
        <v>4.7876364279550776</v>
      </c>
      <c r="AJ103" s="10">
        <v>4.7116897117743326</v>
      </c>
      <c r="AK103" s="10">
        <v>4.6970818274400736</v>
      </c>
      <c r="AL103" s="10">
        <v>4.6436927043998191</v>
      </c>
      <c r="AM103" s="10">
        <v>4.7740297629531874</v>
      </c>
      <c r="AN103" s="10">
        <v>4.7488117020016869</v>
      </c>
      <c r="AO103" s="10">
        <v>5.1084634119623304</v>
      </c>
      <c r="AP103" s="10">
        <v>5.0463322346640673</v>
      </c>
      <c r="AQ103" s="10">
        <v>4.8828871881465492</v>
      </c>
      <c r="AR103" s="10">
        <v>4.6891481431380759</v>
      </c>
      <c r="AS103" s="10">
        <v>4.5407040513994295</v>
      </c>
      <c r="AT103" s="10">
        <v>4.4539244500164434</v>
      </c>
      <c r="AU103" s="10">
        <v>4.659379560400212</v>
      </c>
      <c r="AV103" s="10">
        <v>4.6730661683957262</v>
      </c>
      <c r="AW103" s="10">
        <v>5.1232755561752708</v>
      </c>
      <c r="AX103" s="10">
        <v>5.4349605914575623</v>
      </c>
      <c r="AY103" s="10">
        <v>5.3189480849640383</v>
      </c>
      <c r="AZ103" s="10">
        <v>5.9615488871155433</v>
      </c>
      <c r="BA103" s="10">
        <v>6.1922313440023276</v>
      </c>
      <c r="BB103" s="10">
        <v>6.2430850079348934</v>
      </c>
      <c r="BC103" s="10">
        <v>6.165847609328285</v>
      </c>
      <c r="BD103" s="10">
        <v>6.4865985518224614</v>
      </c>
      <c r="BE103" s="10">
        <v>6.6450610095528369</v>
      </c>
      <c r="BF103" s="10">
        <v>6.5081006866581426</v>
      </c>
      <c r="BG103" s="10">
        <v>6.5138945678042077</v>
      </c>
      <c r="BH103" s="10">
        <v>6.8632038940126394</v>
      </c>
    </row>
    <row r="104" spans="1:60" s="6" customFormat="1" x14ac:dyDescent="0.25">
      <c r="A104" s="13"/>
      <c r="B104" s="12"/>
      <c r="C104" s="12"/>
      <c r="D104" s="11" t="s">
        <v>16</v>
      </c>
      <c r="E104" s="10">
        <v>1.024508</v>
      </c>
      <c r="F104" s="10">
        <v>1.177888</v>
      </c>
      <c r="G104" s="10">
        <v>1.126036</v>
      </c>
      <c r="H104" s="10">
        <v>1.007622</v>
      </c>
      <c r="I104" s="10">
        <v>1.04257</v>
      </c>
      <c r="J104" s="10">
        <v>1.1429279999999999</v>
      </c>
      <c r="K104" s="10">
        <v>1.069636</v>
      </c>
      <c r="L104" s="10">
        <v>1.206496</v>
      </c>
      <c r="M104" s="10">
        <v>1.4829460000000001</v>
      </c>
      <c r="N104" s="10">
        <v>1.5581659999999999</v>
      </c>
      <c r="O104" s="10">
        <v>1.5173000000000001</v>
      </c>
      <c r="P104" s="10">
        <v>1.62534</v>
      </c>
      <c r="Q104" s="10">
        <v>1.6354359999999999</v>
      </c>
      <c r="R104" s="10">
        <v>1.3931180000000001</v>
      </c>
      <c r="S104" s="10">
        <v>1.3177099999999999</v>
      </c>
      <c r="T104" s="10">
        <v>1.4373419999999999</v>
      </c>
      <c r="U104" s="10">
        <v>1.3536985265343344</v>
      </c>
      <c r="V104" s="10">
        <v>1.2090179655572983</v>
      </c>
      <c r="W104" s="10">
        <v>1.4213957556137677</v>
      </c>
      <c r="X104" s="10">
        <v>1.4788066487638571</v>
      </c>
      <c r="Y104" s="10">
        <v>1.3800091177866252</v>
      </c>
      <c r="Z104" s="10">
        <v>1.5186222475279989</v>
      </c>
      <c r="AA104" s="10">
        <v>1.7281149670669742</v>
      </c>
      <c r="AB104" s="10">
        <v>1.4967405374074467</v>
      </c>
      <c r="AC104" s="10">
        <v>1.5623066932238432</v>
      </c>
      <c r="AD104" s="10">
        <v>1.903720052210667</v>
      </c>
      <c r="AE104" s="10">
        <v>1.7571408219497255</v>
      </c>
      <c r="AF104" s="10">
        <v>1.7292492997898306</v>
      </c>
      <c r="AG104" s="10">
        <v>1.8650894327017111</v>
      </c>
      <c r="AH104" s="10">
        <v>1.6291135775975025</v>
      </c>
      <c r="AI104" s="10">
        <v>1.4209717586670132</v>
      </c>
      <c r="AJ104" s="10">
        <v>1.496444117300475</v>
      </c>
      <c r="AK104" s="10">
        <v>1.5667677731774563</v>
      </c>
      <c r="AL104" s="10">
        <v>1.5587835952772633</v>
      </c>
      <c r="AM104" s="10">
        <v>1.8415597584903092</v>
      </c>
      <c r="AN104" s="10">
        <v>1.9388831474704142</v>
      </c>
      <c r="AO104" s="10">
        <v>1.9468112520733811</v>
      </c>
      <c r="AP104" s="10">
        <v>2.0150108757613903</v>
      </c>
      <c r="AQ104" s="10">
        <v>1.9882646974141269</v>
      </c>
      <c r="AR104" s="10">
        <v>2.1364533879852194</v>
      </c>
      <c r="AS104" s="10">
        <v>2.0081809523960801</v>
      </c>
      <c r="AT104" s="10">
        <v>2.0886800767950038</v>
      </c>
      <c r="AU104" s="10">
        <v>2.0445384105711573</v>
      </c>
      <c r="AV104" s="10">
        <v>2.0511246133618806</v>
      </c>
      <c r="AW104" s="10">
        <v>1.752125881576009</v>
      </c>
      <c r="AX104" s="10">
        <v>2.1751424030753008</v>
      </c>
      <c r="AY104" s="10">
        <v>2.0052736381230032</v>
      </c>
      <c r="AZ104" s="10">
        <v>2.1154083399689916</v>
      </c>
      <c r="BA104" s="10">
        <v>2.226108921863867</v>
      </c>
      <c r="BB104" s="10">
        <v>2.0691345054664372</v>
      </c>
      <c r="BC104" s="10">
        <v>2.3985231984494395</v>
      </c>
      <c r="BD104" s="10">
        <v>2.7000228344750554</v>
      </c>
      <c r="BE104" s="10">
        <v>2.8159412550345251</v>
      </c>
      <c r="BF104" s="10">
        <v>4.2655914796236472</v>
      </c>
      <c r="BG104" s="10">
        <v>4.6092460364423653</v>
      </c>
      <c r="BH104" s="10">
        <v>4.2603642288915342</v>
      </c>
    </row>
    <row r="105" spans="1:60" s="6" customFormat="1" x14ac:dyDescent="0.25">
      <c r="A105" s="13"/>
      <c r="B105" s="12"/>
      <c r="C105" s="12"/>
      <c r="D105" s="11" t="s">
        <v>15</v>
      </c>
      <c r="E105" s="10">
        <v>1.489992</v>
      </c>
      <c r="F105" s="10">
        <v>1.5000279999999999</v>
      </c>
      <c r="G105" s="10">
        <v>1.4328700000000001</v>
      </c>
      <c r="H105" s="10">
        <v>1.6115679999999999</v>
      </c>
      <c r="I105" s="10">
        <v>1.497544</v>
      </c>
      <c r="J105" s="10">
        <v>1.2972220000000001</v>
      </c>
      <c r="K105" s="10">
        <v>1.236076</v>
      </c>
      <c r="L105" s="10">
        <v>1.4932920000000001</v>
      </c>
      <c r="M105" s="10">
        <v>1.465428</v>
      </c>
      <c r="N105" s="10">
        <v>1.5863400000000001</v>
      </c>
      <c r="O105" s="10">
        <v>1.7965819999999999</v>
      </c>
      <c r="P105" s="10">
        <v>1.81528</v>
      </c>
      <c r="Q105" s="10">
        <v>1.6088960000000001</v>
      </c>
      <c r="R105" s="10">
        <v>1.5188900000000001</v>
      </c>
      <c r="S105" s="10">
        <v>1.373488</v>
      </c>
      <c r="T105" s="10">
        <v>1.241878</v>
      </c>
      <c r="U105" s="10">
        <v>1.1029889981893</v>
      </c>
      <c r="V105" s="10">
        <v>1.5422015591449298</v>
      </c>
      <c r="W105" s="10">
        <v>1.5833644586261988</v>
      </c>
      <c r="X105" s="10">
        <v>1.7732276443003137</v>
      </c>
      <c r="Y105" s="10">
        <v>1.9266623714787638</v>
      </c>
      <c r="Z105" s="10">
        <v>2.0299202555176983</v>
      </c>
      <c r="AA105" s="10">
        <v>1.804667508915677</v>
      </c>
      <c r="AB105" s="10">
        <v>1.896288447203325</v>
      </c>
      <c r="AC105" s="10">
        <v>1.9084981914143295</v>
      </c>
      <c r="AD105" s="10">
        <v>1.970761388527942</v>
      </c>
      <c r="AE105" s="10">
        <v>1.9259199252683328</v>
      </c>
      <c r="AF105" s="10">
        <v>1.8623408624676243</v>
      </c>
      <c r="AG105" s="10">
        <v>2.0788541661297546</v>
      </c>
      <c r="AH105" s="10">
        <v>1.8664139710217063</v>
      </c>
      <c r="AI105" s="10">
        <v>1.7265780957043046</v>
      </c>
      <c r="AJ105" s="10">
        <v>2.0034387601258232</v>
      </c>
      <c r="AK105" s="10">
        <v>2.0754434228241414</v>
      </c>
      <c r="AL105" s="10">
        <v>1.9794895601893054</v>
      </c>
      <c r="AM105" s="10">
        <v>2.2245386850274191</v>
      </c>
      <c r="AN105" s="10">
        <v>2.2785100175555302</v>
      </c>
      <c r="AO105" s="10">
        <v>2.2465271782368981</v>
      </c>
      <c r="AP105" s="10">
        <v>1.6935761813952077</v>
      </c>
      <c r="AQ105" s="10">
        <v>1.615676364977344</v>
      </c>
      <c r="AR105" s="10">
        <v>1.6032172282486239</v>
      </c>
      <c r="AS105" s="10">
        <v>1.7407896269664564</v>
      </c>
      <c r="AT105" s="10">
        <v>1.5540650344455447</v>
      </c>
      <c r="AU105" s="10">
        <v>2.0871774233808336</v>
      </c>
      <c r="AV105" s="10">
        <v>2.0598580844909313</v>
      </c>
      <c r="AW105" s="10">
        <v>1.9683710443366438</v>
      </c>
      <c r="AX105" s="10">
        <v>2.0662495475541585</v>
      </c>
      <c r="AY105" s="10">
        <v>2.2730958364317106</v>
      </c>
      <c r="AZ105" s="10">
        <v>2.3856972782343839</v>
      </c>
      <c r="BA105" s="10">
        <v>2.8786441804429099</v>
      </c>
      <c r="BB105" s="10">
        <v>2.615653892023905</v>
      </c>
      <c r="BC105" s="10">
        <v>2.2447034570488156</v>
      </c>
      <c r="BD105" s="10">
        <v>1.9085009810392086</v>
      </c>
      <c r="BE105" s="10">
        <v>1.643309258308238</v>
      </c>
      <c r="BF105" s="10">
        <v>1.448647268241797</v>
      </c>
      <c r="BG105" s="10">
        <v>1.5775727780354138</v>
      </c>
      <c r="BH105" s="10">
        <v>1.8990664939590922</v>
      </c>
    </row>
    <row r="106" spans="1:60" s="6" customFormat="1" x14ac:dyDescent="0.25">
      <c r="A106" s="13"/>
      <c r="B106" s="12"/>
      <c r="C106" s="12"/>
      <c r="D106" s="11" t="s">
        <v>14</v>
      </c>
      <c r="E106" s="10">
        <v>0.149146</v>
      </c>
      <c r="F106" s="10">
        <v>0.150446</v>
      </c>
      <c r="G106" s="10">
        <v>0.18176400000000001</v>
      </c>
      <c r="H106" s="10">
        <v>0.17251</v>
      </c>
      <c r="I106" s="10">
        <v>0.196964</v>
      </c>
      <c r="J106" s="10">
        <v>0.18892400000000001</v>
      </c>
      <c r="K106" s="10">
        <v>0.198356</v>
      </c>
      <c r="L106" s="10">
        <v>0.18562600000000001</v>
      </c>
      <c r="M106" s="10">
        <v>0.22090000000000001</v>
      </c>
      <c r="N106" s="10">
        <v>0.23008400000000001</v>
      </c>
      <c r="O106" s="10">
        <v>0.20999799999999999</v>
      </c>
      <c r="P106" s="10">
        <v>0.21035000000000001</v>
      </c>
      <c r="Q106" s="10">
        <v>0.200464</v>
      </c>
      <c r="R106" s="10">
        <v>0.19366</v>
      </c>
      <c r="S106" s="10">
        <v>0.17629400000000001</v>
      </c>
      <c r="T106" s="10">
        <v>0.210426</v>
      </c>
      <c r="U106" s="10">
        <v>0.22578441663864401</v>
      </c>
      <c r="V106" s="10">
        <v>0.28074673509009224</v>
      </c>
      <c r="W106" s="10">
        <v>0.26462012380116556</v>
      </c>
      <c r="X106" s="10">
        <v>0.2595392671410387</v>
      </c>
      <c r="Y106" s="10">
        <v>0.25728807784316571</v>
      </c>
      <c r="Z106" s="10">
        <v>0.26066646604321658</v>
      </c>
      <c r="AA106" s="10">
        <v>0.2246911657585042</v>
      </c>
      <c r="AB106" s="10">
        <v>0.22040560360407099</v>
      </c>
      <c r="AC106" s="10">
        <v>0.27257259686738355</v>
      </c>
      <c r="AD106" s="10">
        <v>0.35898163529128824</v>
      </c>
      <c r="AE106" s="10"/>
      <c r="AF106" s="10"/>
      <c r="AG106" s="10"/>
      <c r="AH106" s="10"/>
      <c r="AI106" s="10"/>
      <c r="AJ106" s="10"/>
      <c r="AK106" s="10"/>
      <c r="AL106" s="10"/>
      <c r="AM106" s="10"/>
      <c r="AN106" s="10">
        <v>0.33791874882566725</v>
      </c>
      <c r="AO106" s="10">
        <v>0.32387823199874638</v>
      </c>
      <c r="AP106" s="10">
        <v>0.32662569573343558</v>
      </c>
      <c r="AQ106" s="10">
        <v>0.26712897555637699</v>
      </c>
      <c r="AR106" s="10">
        <v>0.26639379771986721</v>
      </c>
      <c r="AS106" s="10">
        <v>0.24577281558956726</v>
      </c>
      <c r="AT106" s="10">
        <v>0.2529792071612168</v>
      </c>
      <c r="AU106" s="10">
        <v>0.27152299502208305</v>
      </c>
      <c r="AV106" s="10">
        <v>0.36046566242051276</v>
      </c>
      <c r="AW106" s="10">
        <v>0.40028631949066423</v>
      </c>
      <c r="AX106" s="10">
        <v>0.48829330925453718</v>
      </c>
      <c r="AY106" s="10">
        <v>0.46108044452383368</v>
      </c>
      <c r="AZ106" s="10">
        <v>0.53856849114617711</v>
      </c>
      <c r="BA106" s="10">
        <v>0.53447053402414013</v>
      </c>
      <c r="BB106" s="10">
        <v>0.5748382547530253</v>
      </c>
      <c r="BC106" s="10">
        <v>0.56038232894597084</v>
      </c>
      <c r="BD106" s="10">
        <v>0.56856149077862694</v>
      </c>
      <c r="BE106" s="10">
        <v>0.5990505634621488</v>
      </c>
      <c r="BF106" s="10">
        <v>0.66599732625713082</v>
      </c>
      <c r="BG106" s="10">
        <v>0.51635956856851983</v>
      </c>
      <c r="BH106" s="10">
        <v>0.41701861420128922</v>
      </c>
    </row>
    <row r="107" spans="1:60" s="6" customFormat="1" x14ac:dyDescent="0.25">
      <c r="A107" s="13"/>
      <c r="B107" s="12"/>
      <c r="C107" s="12"/>
      <c r="D107" s="11" t="s">
        <v>13</v>
      </c>
      <c r="E107" s="10">
        <v>0.37592799999999998</v>
      </c>
      <c r="F107" s="10">
        <v>0.39644000000000001</v>
      </c>
      <c r="G107" s="10">
        <v>0.46360400000000002</v>
      </c>
      <c r="H107" s="10">
        <v>0.43892599999999998</v>
      </c>
      <c r="I107" s="10">
        <v>0.49685200000000002</v>
      </c>
      <c r="J107" s="10">
        <v>0.49505399999999999</v>
      </c>
      <c r="K107" s="10">
        <v>0.53438399999999997</v>
      </c>
      <c r="L107" s="10">
        <v>0.57079800000000003</v>
      </c>
      <c r="M107" s="10">
        <v>0.62119000000000002</v>
      </c>
      <c r="N107" s="10">
        <v>0.62673400000000001</v>
      </c>
      <c r="O107" s="10">
        <v>0.65440799999999999</v>
      </c>
      <c r="P107" s="10">
        <v>0.65500000000000003</v>
      </c>
      <c r="Q107" s="10">
        <v>0.61228000000000005</v>
      </c>
      <c r="R107" s="10">
        <v>0.55830000000000002</v>
      </c>
      <c r="S107" s="10">
        <v>0.55483800000000005</v>
      </c>
      <c r="T107" s="10">
        <v>0.60511000000000004</v>
      </c>
      <c r="U107" s="10">
        <v>0.6208000210404151</v>
      </c>
      <c r="V107" s="10">
        <v>0.61705676302341128</v>
      </c>
      <c r="W107" s="10">
        <v>0.74862832362265441</v>
      </c>
      <c r="X107" s="10">
        <v>0.77553709696260986</v>
      </c>
      <c r="Y107" s="10">
        <v>0.74507580252204031</v>
      </c>
      <c r="Z107" s="10">
        <v>0.78970109155462431</v>
      </c>
      <c r="AA107" s="10">
        <v>0.81940768532947139</v>
      </c>
      <c r="AB107" s="10">
        <v>0.74945619836787414</v>
      </c>
      <c r="AC107" s="10">
        <v>0.77476136089111614</v>
      </c>
      <c r="AD107" s="10">
        <v>0.93874782975477444</v>
      </c>
      <c r="AE107" s="10"/>
      <c r="AF107" s="10"/>
      <c r="AG107" s="10"/>
      <c r="AH107" s="10"/>
      <c r="AI107" s="10"/>
      <c r="AJ107" s="10"/>
      <c r="AK107" s="10"/>
      <c r="AL107" s="10"/>
      <c r="AM107" s="10"/>
      <c r="AN107" s="10">
        <v>1.3275396356403786</v>
      </c>
      <c r="AO107" s="10">
        <v>1.4347099703092532</v>
      </c>
      <c r="AP107" s="10">
        <v>1.4610278679562414</v>
      </c>
      <c r="AQ107" s="10">
        <v>1.47795446306984</v>
      </c>
      <c r="AR107" s="10">
        <v>1.393751148289003</v>
      </c>
      <c r="AS107" s="10">
        <v>1.4013491236529589</v>
      </c>
      <c r="AT107" s="10">
        <v>1.1759005124543755</v>
      </c>
      <c r="AU107" s="10">
        <v>1.2051553635909218</v>
      </c>
      <c r="AV107" s="10">
        <v>1.1842286015586854</v>
      </c>
      <c r="AW107" s="10">
        <v>1.2333378306097478</v>
      </c>
      <c r="AX107" s="10">
        <v>1.3126237554563593</v>
      </c>
      <c r="AY107" s="10">
        <v>1.5201756612035278</v>
      </c>
      <c r="AZ107" s="10">
        <v>1.6444744182197764</v>
      </c>
      <c r="BA107" s="10">
        <v>1.72857393565984</v>
      </c>
      <c r="BB107" s="10">
        <v>1.7608351671239224</v>
      </c>
      <c r="BC107" s="10">
        <v>1.7033590769809515</v>
      </c>
      <c r="BD107" s="10">
        <v>1.6784946232555173</v>
      </c>
      <c r="BE107" s="10">
        <v>1.8649883514023298</v>
      </c>
      <c r="BF107" s="10">
        <v>2.1082286928481739</v>
      </c>
      <c r="BG107" s="10">
        <v>2.112172058026542</v>
      </c>
      <c r="BH107" s="10">
        <v>2.4949001266366944</v>
      </c>
    </row>
    <row r="108" spans="1:60" s="6" customFormat="1" x14ac:dyDescent="0.25">
      <c r="A108" s="13"/>
      <c r="B108" s="12"/>
      <c r="C108" s="12"/>
      <c r="D108" s="11" t="s">
        <v>12</v>
      </c>
      <c r="E108" s="10">
        <v>26.468202000000002</v>
      </c>
      <c r="F108" s="10">
        <v>27.765968000000001</v>
      </c>
      <c r="G108" s="10">
        <v>28.670055999999999</v>
      </c>
      <c r="H108" s="10">
        <v>27.383658</v>
      </c>
      <c r="I108" s="10">
        <v>28.117308000000001</v>
      </c>
      <c r="J108" s="10">
        <v>28.416637999999999</v>
      </c>
      <c r="K108" s="10">
        <v>28.594144</v>
      </c>
      <c r="L108" s="10">
        <v>29.366285999999999</v>
      </c>
      <c r="M108" s="10">
        <v>31.720554</v>
      </c>
      <c r="N108" s="10">
        <v>32.337888</v>
      </c>
      <c r="O108" s="10">
        <v>33.3294</v>
      </c>
      <c r="P108" s="10">
        <v>32.75506</v>
      </c>
      <c r="Q108" s="10">
        <v>33.296247999999999</v>
      </c>
      <c r="R108" s="10">
        <v>31.566862</v>
      </c>
      <c r="S108" s="10">
        <v>31.196967999999998</v>
      </c>
      <c r="T108" s="10">
        <v>30.56138</v>
      </c>
      <c r="U108" s="10">
        <v>29.864392065225314</v>
      </c>
      <c r="V108" s="10">
        <v>29.701657062408703</v>
      </c>
      <c r="W108" s="10">
        <v>30.362348623769236</v>
      </c>
      <c r="X108" s="10">
        <v>31.368721225993895</v>
      </c>
      <c r="Y108" s="10">
        <v>32.864951031930616</v>
      </c>
      <c r="Z108" s="10">
        <v>34.025818518906185</v>
      </c>
      <c r="AA108" s="10">
        <v>36.066611170902384</v>
      </c>
      <c r="AB108" s="10">
        <v>37.296715899697411</v>
      </c>
      <c r="AC108" s="10">
        <v>38.308419478961618</v>
      </c>
      <c r="AD108" s="10">
        <v>40.863801355329585</v>
      </c>
      <c r="AE108" s="10">
        <v>41.499211926567064</v>
      </c>
      <c r="AF108" s="10">
        <v>39.935781099652431</v>
      </c>
      <c r="AG108" s="10">
        <v>41.656209516729156</v>
      </c>
      <c r="AH108" s="10">
        <v>42.590840701589379</v>
      </c>
      <c r="AI108" s="10">
        <v>43.390023294787511</v>
      </c>
      <c r="AJ108" s="10">
        <v>44.126818721236006</v>
      </c>
      <c r="AK108" s="10">
        <v>45.737334939428372</v>
      </c>
      <c r="AL108" s="10">
        <v>46.436504785849735</v>
      </c>
      <c r="AM108" s="10">
        <v>46.814147531336182</v>
      </c>
      <c r="AN108" s="10">
        <v>47.735159301558596</v>
      </c>
      <c r="AO108" s="10">
        <v>50.387483294065454</v>
      </c>
      <c r="AP108" s="10">
        <v>51.398600029319205</v>
      </c>
      <c r="AQ108" s="10">
        <v>50.688322491522229</v>
      </c>
      <c r="AR108" s="10">
        <v>50.684519530533457</v>
      </c>
      <c r="AS108" s="10">
        <v>51.02825545107595</v>
      </c>
      <c r="AT108" s="10">
        <v>51.269992339147109</v>
      </c>
      <c r="AU108" s="10">
        <v>52.426846701824957</v>
      </c>
      <c r="AV108" s="10">
        <v>53.282061800730979</v>
      </c>
      <c r="AW108" s="10">
        <v>56.256010347907484</v>
      </c>
      <c r="AX108" s="10">
        <v>56.644502858809588</v>
      </c>
      <c r="AY108" s="10">
        <v>56.78657572396682</v>
      </c>
      <c r="AZ108" s="10">
        <v>56.306927942432893</v>
      </c>
      <c r="BA108" s="10">
        <v>58.256262086880724</v>
      </c>
      <c r="BB108" s="10">
        <v>58.240442079972667</v>
      </c>
      <c r="BC108" s="10">
        <v>58.422104846336644</v>
      </c>
      <c r="BD108" s="10">
        <v>56.658381446088256</v>
      </c>
      <c r="BE108" s="10">
        <v>57.032635951113747</v>
      </c>
      <c r="BF108" s="10">
        <v>56.653347042228958</v>
      </c>
      <c r="BG108" s="10">
        <v>56.005250176671815</v>
      </c>
      <c r="BH108" s="10">
        <v>55.544102903847886</v>
      </c>
    </row>
    <row r="109" spans="1:60" s="6" customFormat="1" x14ac:dyDescent="0.25">
      <c r="A109" s="13">
        <v>14</v>
      </c>
      <c r="B109" s="12" t="s">
        <v>39</v>
      </c>
      <c r="C109" s="12" t="s" vm="10">
        <v>38</v>
      </c>
      <c r="D109" s="11" t="s">
        <v>19</v>
      </c>
      <c r="E109" s="10">
        <v>42.489718000000003</v>
      </c>
      <c r="F109" s="10">
        <v>43.514499999999998</v>
      </c>
      <c r="G109" s="10">
        <v>45.08334</v>
      </c>
      <c r="H109" s="10">
        <v>43.562945999999997</v>
      </c>
      <c r="I109" s="10">
        <v>43.717371999999997</v>
      </c>
      <c r="J109" s="10">
        <v>45.067588000000001</v>
      </c>
      <c r="K109" s="10">
        <v>44.661718</v>
      </c>
      <c r="L109" s="10">
        <v>44.882221999999999</v>
      </c>
      <c r="M109" s="10">
        <v>47.972639999999998</v>
      </c>
      <c r="N109" s="10">
        <v>47.892046000000001</v>
      </c>
      <c r="O109" s="10">
        <v>47.134591999999998</v>
      </c>
      <c r="P109" s="10">
        <v>48.118181999999997</v>
      </c>
      <c r="Q109" s="10">
        <v>48.065800000000003</v>
      </c>
      <c r="R109" s="10">
        <v>44.545105999999997</v>
      </c>
      <c r="S109" s="10">
        <v>43.691076000000002</v>
      </c>
      <c r="T109" s="10">
        <v>43.276152000000003</v>
      </c>
      <c r="U109" s="10">
        <v>43.59387745380112</v>
      </c>
      <c r="V109" s="10">
        <v>41.901234119921014</v>
      </c>
      <c r="W109" s="10">
        <v>43.57072182278813</v>
      </c>
      <c r="X109" s="10">
        <v>45.00419700629665</v>
      </c>
      <c r="Y109" s="10">
        <v>44.446977220881926</v>
      </c>
      <c r="Z109" s="10">
        <v>44.09962565161721</v>
      </c>
      <c r="AA109" s="10">
        <v>45.490509862272248</v>
      </c>
      <c r="AB109" s="10">
        <v>45.638857545981324</v>
      </c>
      <c r="AC109" s="10">
        <v>45.022126168915719</v>
      </c>
      <c r="AD109" s="10">
        <v>45.479136855325457</v>
      </c>
      <c r="AE109" s="10">
        <v>45.117347300840912</v>
      </c>
      <c r="AF109" s="10">
        <v>46.620200001478707</v>
      </c>
      <c r="AG109" s="10">
        <v>48.015902802881016</v>
      </c>
      <c r="AH109" s="10">
        <v>50.292352793776431</v>
      </c>
      <c r="AI109" s="10">
        <v>52.435869632295194</v>
      </c>
      <c r="AJ109" s="10">
        <v>52.685772458794538</v>
      </c>
      <c r="AK109" s="10">
        <v>52.690001813292795</v>
      </c>
      <c r="AL109" s="10">
        <v>52.012297808128878</v>
      </c>
      <c r="AM109" s="10">
        <v>52.428734111066476</v>
      </c>
      <c r="AN109" s="10">
        <v>53.91204118380697</v>
      </c>
      <c r="AO109" s="10">
        <v>54.76463014625466</v>
      </c>
      <c r="AP109" s="10">
        <v>57.742640145843623</v>
      </c>
      <c r="AQ109" s="10">
        <v>57.446744760928894</v>
      </c>
      <c r="AR109" s="10">
        <v>59.223498019498663</v>
      </c>
      <c r="AS109" s="10">
        <v>55.368100488151825</v>
      </c>
      <c r="AT109" s="10">
        <v>56.061241023803134</v>
      </c>
      <c r="AU109" s="10">
        <v>54.985931790820821</v>
      </c>
      <c r="AV109" s="10">
        <v>56.028102224296674</v>
      </c>
      <c r="AW109" s="10">
        <v>55.787554560999851</v>
      </c>
      <c r="AX109" s="10">
        <v>60.189214803896704</v>
      </c>
      <c r="AY109" s="10">
        <v>59.291479528386638</v>
      </c>
      <c r="AZ109" s="10">
        <v>58.52936486688489</v>
      </c>
      <c r="BA109" s="10">
        <v>61.005256558308325</v>
      </c>
      <c r="BB109" s="10">
        <v>58.64266107705636</v>
      </c>
      <c r="BC109" s="10">
        <v>59.204029222456114</v>
      </c>
      <c r="BD109" s="10">
        <v>59.497318716463802</v>
      </c>
      <c r="BE109" s="10">
        <v>59.87001174941355</v>
      </c>
      <c r="BF109" s="10">
        <v>60.231988458108269</v>
      </c>
      <c r="BG109" s="10">
        <v>63.299747371206678</v>
      </c>
      <c r="BH109" s="10">
        <v>62.531862238731001</v>
      </c>
    </row>
    <row r="110" spans="1:60" s="6" customFormat="1" x14ac:dyDescent="0.25">
      <c r="A110" s="13"/>
      <c r="B110" s="12"/>
      <c r="C110" s="12"/>
      <c r="D110" s="11" t="s">
        <v>73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>
        <v>0</v>
      </c>
      <c r="AJ110" s="10">
        <v>0</v>
      </c>
      <c r="AK110" s="10">
        <v>1.1141494740373325E-4</v>
      </c>
      <c r="AL110" s="10">
        <v>1.7388630648520898E-3</v>
      </c>
      <c r="AM110" s="10">
        <v>1.7388630648520898E-3</v>
      </c>
      <c r="AN110" s="10">
        <v>1.2633609715215949E-2</v>
      </c>
      <c r="AO110" s="10">
        <v>1.2633609715215949E-2</v>
      </c>
      <c r="AP110" s="10">
        <v>1.2522194767812219E-2</v>
      </c>
      <c r="AQ110" s="10">
        <v>1.089474665036386E-2</v>
      </c>
      <c r="AR110" s="10">
        <v>1.089474665036386E-2</v>
      </c>
      <c r="AS110" s="10">
        <v>0</v>
      </c>
      <c r="AT110" s="10">
        <v>4.0439504222424321E-3</v>
      </c>
      <c r="AU110" s="10">
        <v>4.8735986262608477E-3</v>
      </c>
      <c r="AV110" s="10">
        <v>4.8735986262608477E-3</v>
      </c>
      <c r="AW110" s="10">
        <v>3.9228750775268134E-2</v>
      </c>
      <c r="AX110" s="10">
        <v>3.9228750775268134E-2</v>
      </c>
      <c r="AY110" s="10">
        <v>3.5184800353025694E-2</v>
      </c>
      <c r="AZ110" s="10">
        <v>3.4355152149007286E-2</v>
      </c>
      <c r="BA110" s="10">
        <v>3.4355152149007286E-2</v>
      </c>
      <c r="BB110" s="10">
        <v>0</v>
      </c>
      <c r="BC110" s="10">
        <v>0</v>
      </c>
      <c r="BD110" s="10">
        <v>0</v>
      </c>
      <c r="BE110" s="10">
        <v>0</v>
      </c>
      <c r="BF110" s="10">
        <v>0</v>
      </c>
      <c r="BG110" s="10">
        <v>0</v>
      </c>
      <c r="BH110" s="10">
        <v>0</v>
      </c>
    </row>
    <row r="111" spans="1:60" s="6" customFormat="1" x14ac:dyDescent="0.25">
      <c r="A111" s="13"/>
      <c r="B111" s="12"/>
      <c r="C111" s="12"/>
      <c r="D111" s="11" t="s">
        <v>18</v>
      </c>
      <c r="E111" s="10">
        <v>63.869109999999999</v>
      </c>
      <c r="F111" s="10">
        <v>63.516362000000001</v>
      </c>
      <c r="G111" s="10">
        <v>61.479204000000003</v>
      </c>
      <c r="H111" s="10">
        <v>62.093013999999997</v>
      </c>
      <c r="I111" s="10">
        <v>63.263165999999998</v>
      </c>
      <c r="J111" s="10">
        <v>65.332890000000006</v>
      </c>
      <c r="K111" s="10">
        <v>68.024528000000004</v>
      </c>
      <c r="L111" s="10">
        <v>72.748047999999997</v>
      </c>
      <c r="M111" s="10">
        <v>75.432192000000001</v>
      </c>
      <c r="N111" s="10">
        <v>75.610535999999996</v>
      </c>
      <c r="O111" s="10">
        <v>77.444236000000004</v>
      </c>
      <c r="P111" s="10">
        <v>78.316478000000004</v>
      </c>
      <c r="Q111" s="10">
        <v>77.232814000000005</v>
      </c>
      <c r="R111" s="10">
        <v>74.690355999999994</v>
      </c>
      <c r="S111" s="10">
        <v>73.719369999999998</v>
      </c>
      <c r="T111" s="10">
        <v>72.840879999999999</v>
      </c>
      <c r="U111" s="10">
        <v>74.555475126350188</v>
      </c>
      <c r="V111" s="10">
        <v>74.77226476943919</v>
      </c>
      <c r="W111" s="10">
        <v>76.550321914244861</v>
      </c>
      <c r="X111" s="10">
        <v>77.635864898303097</v>
      </c>
      <c r="Y111" s="10">
        <v>80.327897810477694</v>
      </c>
      <c r="Z111" s="10">
        <v>77.001146514305532</v>
      </c>
      <c r="AA111" s="10">
        <v>78.871917082489759</v>
      </c>
      <c r="AB111" s="10">
        <v>78.622959195637947</v>
      </c>
      <c r="AC111" s="10">
        <v>81.660125696497587</v>
      </c>
      <c r="AD111" s="10">
        <v>80.744468499223302</v>
      </c>
      <c r="AE111" s="10">
        <v>85.096817593013412</v>
      </c>
      <c r="AF111" s="10">
        <v>84.772099238280177</v>
      </c>
      <c r="AG111" s="10">
        <v>88.9128898413163</v>
      </c>
      <c r="AH111" s="10">
        <v>89.796562510258539</v>
      </c>
      <c r="AI111" s="10">
        <v>94.041981815863082</v>
      </c>
      <c r="AJ111" s="10">
        <v>94.933014197462469</v>
      </c>
      <c r="AK111" s="10">
        <v>97.1197720788049</v>
      </c>
      <c r="AL111" s="10">
        <v>100.25201713609417</v>
      </c>
      <c r="AM111" s="10">
        <v>101.02686796773199</v>
      </c>
      <c r="AN111" s="10">
        <v>102.58210780233554</v>
      </c>
      <c r="AO111" s="10">
        <v>106.00312794840184</v>
      </c>
      <c r="AP111" s="10">
        <v>111.95196923929724</v>
      </c>
      <c r="AQ111" s="10">
        <v>110.80868115410421</v>
      </c>
      <c r="AR111" s="10">
        <v>111.1397289597966</v>
      </c>
      <c r="AS111" s="10">
        <v>109.72508140104874</v>
      </c>
      <c r="AT111" s="10">
        <v>111.74250275393095</v>
      </c>
      <c r="AU111" s="10">
        <v>107.42936865660215</v>
      </c>
      <c r="AV111" s="10">
        <v>108.41509674269608</v>
      </c>
      <c r="AW111" s="10">
        <v>114.47287161967519</v>
      </c>
      <c r="AX111" s="10">
        <v>120.13893710468598</v>
      </c>
      <c r="AY111" s="10">
        <v>117.72208129391471</v>
      </c>
      <c r="AZ111" s="10">
        <v>122.36843408613431</v>
      </c>
      <c r="BA111" s="10">
        <v>124.06321937805045</v>
      </c>
      <c r="BB111" s="10">
        <v>116.99915216675696</v>
      </c>
      <c r="BC111" s="10">
        <v>114.40737853252931</v>
      </c>
      <c r="BD111" s="10">
        <v>115.95797810509048</v>
      </c>
      <c r="BE111" s="10">
        <v>111.85016769554075</v>
      </c>
      <c r="BF111" s="10">
        <v>111.17787732734709</v>
      </c>
      <c r="BG111" s="10">
        <v>117.66115805907774</v>
      </c>
      <c r="BH111" s="10">
        <v>120.43835266283082</v>
      </c>
    </row>
    <row r="112" spans="1:60" s="6" customFormat="1" x14ac:dyDescent="0.25">
      <c r="A112" s="13"/>
      <c r="B112" s="12"/>
      <c r="C112" s="12"/>
      <c r="D112" s="11" t="s">
        <v>17</v>
      </c>
      <c r="E112" s="10">
        <v>15.193412</v>
      </c>
      <c r="F112" s="10">
        <v>14.85787</v>
      </c>
      <c r="G112" s="10">
        <v>14.704198</v>
      </c>
      <c r="H112" s="10">
        <v>15.100408</v>
      </c>
      <c r="I112" s="10">
        <v>15.000264</v>
      </c>
      <c r="J112" s="10">
        <v>15.25107</v>
      </c>
      <c r="K112" s="10">
        <v>15.633255999999999</v>
      </c>
      <c r="L112" s="10">
        <v>16.224564000000001</v>
      </c>
      <c r="M112" s="10">
        <v>15.891921999999999</v>
      </c>
      <c r="N112" s="10">
        <v>15.807831999999999</v>
      </c>
      <c r="O112" s="10">
        <v>16.211804000000001</v>
      </c>
      <c r="P112" s="10">
        <v>16.003304</v>
      </c>
      <c r="Q112" s="10">
        <v>16.140537999999999</v>
      </c>
      <c r="R112" s="10">
        <v>16.495218000000001</v>
      </c>
      <c r="S112" s="10">
        <v>16.450896</v>
      </c>
      <c r="T112" s="10">
        <v>16.298200000000001</v>
      </c>
      <c r="U112" s="10">
        <v>16.742010277815361</v>
      </c>
      <c r="V112" s="10">
        <v>16.533279524371149</v>
      </c>
      <c r="W112" s="10">
        <v>16.407087903457814</v>
      </c>
      <c r="X112" s="10">
        <v>17.059710184137089</v>
      </c>
      <c r="Y112" s="10">
        <v>17.23020724832277</v>
      </c>
      <c r="Z112" s="10">
        <v>17.411957728340219</v>
      </c>
      <c r="AA112" s="10">
        <v>17.807046258909025</v>
      </c>
      <c r="AB112" s="10">
        <v>17.59663032503617</v>
      </c>
      <c r="AC112" s="10">
        <v>17.186134934116751</v>
      </c>
      <c r="AD112" s="10">
        <v>17.150302225445387</v>
      </c>
      <c r="AE112" s="10">
        <v>17.657691918026085</v>
      </c>
      <c r="AF112" s="10">
        <v>17.840457198449382</v>
      </c>
      <c r="AG112" s="10">
        <v>18.478887285329311</v>
      </c>
      <c r="AH112" s="10">
        <v>18.897702612895884</v>
      </c>
      <c r="AI112" s="10">
        <v>19.429213773542862</v>
      </c>
      <c r="AJ112" s="10">
        <v>19.146987507352399</v>
      </c>
      <c r="AK112" s="10">
        <v>19.500125721116728</v>
      </c>
      <c r="AL112" s="10">
        <v>20.107495742686549</v>
      </c>
      <c r="AM112" s="10">
        <v>19.936771973633839</v>
      </c>
      <c r="AN112" s="10">
        <v>20.5166438824068</v>
      </c>
      <c r="AO112" s="10">
        <v>20.783767315241342</v>
      </c>
      <c r="AP112" s="10">
        <v>20.146020756165665</v>
      </c>
      <c r="AQ112" s="10">
        <v>19.970994389041213</v>
      </c>
      <c r="AR112" s="10">
        <v>20.536586459581596</v>
      </c>
      <c r="AS112" s="10">
        <v>20.021500422480127</v>
      </c>
      <c r="AT112" s="10">
        <v>21.258373878784173</v>
      </c>
      <c r="AU112" s="10">
        <v>23.189136592813298</v>
      </c>
      <c r="AV112" s="10">
        <v>23.400099917298377</v>
      </c>
      <c r="AW112" s="10">
        <v>24.258799718672183</v>
      </c>
      <c r="AX112" s="10">
        <v>26.139244731680428</v>
      </c>
      <c r="AY112" s="10">
        <v>25.502559307351657</v>
      </c>
      <c r="AZ112" s="10">
        <v>25.358481679918111</v>
      </c>
      <c r="BA112" s="10">
        <v>26.530476258860535</v>
      </c>
      <c r="BB112" s="10">
        <v>25.598467929269802</v>
      </c>
      <c r="BC112" s="10">
        <v>24.515326309044891</v>
      </c>
      <c r="BD112" s="10">
        <v>25.913220960109076</v>
      </c>
      <c r="BE112" s="10">
        <v>26.183914567704225</v>
      </c>
      <c r="BF112" s="10">
        <v>26.578105909389638</v>
      </c>
      <c r="BG112" s="10">
        <v>27.420040603449007</v>
      </c>
      <c r="BH112" s="10">
        <v>27.655120488673887</v>
      </c>
    </row>
    <row r="113" spans="1:60" s="6" customFormat="1" x14ac:dyDescent="0.25">
      <c r="A113" s="13"/>
      <c r="B113" s="12"/>
      <c r="C113" s="12"/>
      <c r="D113" s="11" t="s">
        <v>16</v>
      </c>
      <c r="E113" s="10">
        <v>1.679154</v>
      </c>
      <c r="F113" s="10">
        <v>1.6531180000000001</v>
      </c>
      <c r="G113" s="10">
        <v>1.4521900000000001</v>
      </c>
      <c r="H113" s="10">
        <v>1.71506</v>
      </c>
      <c r="I113" s="10">
        <v>2.041712</v>
      </c>
      <c r="J113" s="10">
        <v>2.2453180000000001</v>
      </c>
      <c r="K113" s="10">
        <v>2.2619340000000001</v>
      </c>
      <c r="L113" s="10">
        <v>2.5390519999999999</v>
      </c>
      <c r="M113" s="10">
        <v>2.2611520000000001</v>
      </c>
      <c r="N113" s="10">
        <v>2.1547360000000002</v>
      </c>
      <c r="O113" s="10">
        <v>2.116784</v>
      </c>
      <c r="P113" s="10">
        <v>2.2139739999999999</v>
      </c>
      <c r="Q113" s="10">
        <v>2.3245179999999999</v>
      </c>
      <c r="R113" s="10">
        <v>2.5561799999999999</v>
      </c>
      <c r="S113" s="10">
        <v>2.6106579999999999</v>
      </c>
      <c r="T113" s="10">
        <v>2.9505140000000001</v>
      </c>
      <c r="U113" s="10">
        <v>2.7669349368416425</v>
      </c>
      <c r="V113" s="10">
        <v>2.9630154111899958</v>
      </c>
      <c r="W113" s="10">
        <v>2.6551449664424864</v>
      </c>
      <c r="X113" s="10">
        <v>2.6615290512545147</v>
      </c>
      <c r="Y113" s="10">
        <v>2.6438306310357973</v>
      </c>
      <c r="Z113" s="10">
        <v>2.868059085043178</v>
      </c>
      <c r="AA113" s="10">
        <v>2.5022682167016068</v>
      </c>
      <c r="AB113" s="10">
        <v>2.7538940605645874</v>
      </c>
      <c r="AC113" s="10">
        <v>2.7131868669184178</v>
      </c>
      <c r="AD113" s="10">
        <v>2.6345557949307139</v>
      </c>
      <c r="AE113" s="10">
        <v>2.6666173295598377</v>
      </c>
      <c r="AF113" s="10">
        <v>3.0055740145354912</v>
      </c>
      <c r="AG113" s="10">
        <v>2.8636007285675009</v>
      </c>
      <c r="AH113" s="10">
        <v>3.0698075917880008</v>
      </c>
      <c r="AI113" s="10">
        <v>2.915092042493983</v>
      </c>
      <c r="AJ113" s="10">
        <v>2.8274195670122517</v>
      </c>
      <c r="AK113" s="10">
        <v>2.6830342983455204</v>
      </c>
      <c r="AL113" s="10">
        <v>2.8009224953122791</v>
      </c>
      <c r="AM113" s="10">
        <v>2.912612044502302</v>
      </c>
      <c r="AN113" s="10">
        <v>3.3419180445947885</v>
      </c>
      <c r="AO113" s="10">
        <v>3.6892809978365451</v>
      </c>
      <c r="AP113" s="10">
        <v>3.2585591135184933</v>
      </c>
      <c r="AQ113" s="10">
        <v>3.4719856451814972</v>
      </c>
      <c r="AR113" s="10">
        <v>4.0098604612596134</v>
      </c>
      <c r="AS113" s="10">
        <v>4.3121329142958595</v>
      </c>
      <c r="AT113" s="10">
        <v>4.6659887054095943</v>
      </c>
      <c r="AU113" s="10">
        <v>5.2830817300983668</v>
      </c>
      <c r="AV113" s="10">
        <v>5.4557405715491116</v>
      </c>
      <c r="AW113" s="10">
        <v>4.6380370796289609</v>
      </c>
      <c r="AX113" s="10">
        <v>4.0379316647954129</v>
      </c>
      <c r="AY113" s="10">
        <v>3.767777878740596</v>
      </c>
      <c r="AZ113" s="10">
        <v>4.3643808852124479</v>
      </c>
      <c r="BA113" s="10">
        <v>3.8411315004314921</v>
      </c>
      <c r="BB113" s="10">
        <v>4.5592515635063311</v>
      </c>
      <c r="BC113" s="10">
        <v>4.6585507882801718</v>
      </c>
      <c r="BD113" s="10">
        <v>4.6089037253591911</v>
      </c>
      <c r="BE113" s="10">
        <v>4.3130403491342681</v>
      </c>
      <c r="BF113" s="10">
        <v>4.4781063427045087</v>
      </c>
      <c r="BG113" s="10">
        <v>4.4717330911967244</v>
      </c>
      <c r="BH113" s="10">
        <v>4.7485722356736808</v>
      </c>
    </row>
    <row r="114" spans="1:60" s="6" customFormat="1" x14ac:dyDescent="0.25">
      <c r="A114" s="13"/>
      <c r="B114" s="12"/>
      <c r="C114" s="12"/>
      <c r="D114" s="11" t="s">
        <v>15</v>
      </c>
      <c r="E114" s="10">
        <v>8.2367999999999997E-2</v>
      </c>
      <c r="F114" s="10">
        <v>4.7775999999999999E-2</v>
      </c>
      <c r="G114" s="10">
        <v>8.6127999999999996E-2</v>
      </c>
      <c r="H114" s="10">
        <v>0.16414400000000001</v>
      </c>
      <c r="I114" s="10">
        <v>0.149366</v>
      </c>
      <c r="J114" s="10">
        <v>0.15782599999999999</v>
      </c>
      <c r="K114" s="10">
        <v>0.182642</v>
      </c>
      <c r="L114" s="10">
        <v>0.12449</v>
      </c>
      <c r="M114" s="10">
        <v>4.9324E-2</v>
      </c>
      <c r="N114" s="10">
        <v>9.9278000000000005E-2</v>
      </c>
      <c r="O114" s="10">
        <v>9.5713999999999994E-2</v>
      </c>
      <c r="P114" s="10">
        <v>7.3662000000000005E-2</v>
      </c>
      <c r="Q114" s="10">
        <v>0.10006</v>
      </c>
      <c r="R114" s="10">
        <v>0.19687399999999999</v>
      </c>
      <c r="S114" s="10">
        <v>0.169182</v>
      </c>
      <c r="T114" s="10">
        <v>0.18737799999999999</v>
      </c>
      <c r="U114" s="10">
        <v>0.19148064113470728</v>
      </c>
      <c r="V114" s="10">
        <v>0.16209615841551725</v>
      </c>
      <c r="W114" s="10">
        <v>8.5975976410266677E-2</v>
      </c>
      <c r="X114" s="10">
        <v>6.0444516066001229E-2</v>
      </c>
      <c r="Y114" s="10">
        <v>4.0535459253215889E-2</v>
      </c>
      <c r="Z114" s="10">
        <v>8.2106729489524494E-2</v>
      </c>
      <c r="AA114" s="10">
        <v>0.13496592514833863</v>
      </c>
      <c r="AB114" s="10">
        <v>0.10855726287255765</v>
      </c>
      <c r="AC114" s="10">
        <v>0.13389842403320357</v>
      </c>
      <c r="AD114" s="10">
        <v>0.150455267110705</v>
      </c>
      <c r="AE114" s="10">
        <v>0.12792137322957392</v>
      </c>
      <c r="AF114" s="10">
        <v>0.23656450374816748</v>
      </c>
      <c r="AG114" s="10">
        <v>0.38079299023852847</v>
      </c>
      <c r="AH114" s="10">
        <v>0.35926991310256107</v>
      </c>
      <c r="AI114" s="10">
        <v>0.45800840542034027</v>
      </c>
      <c r="AJ114" s="10">
        <v>0.46210294451969569</v>
      </c>
      <c r="AK114" s="10">
        <v>0.54045075719657798</v>
      </c>
      <c r="AL114" s="10">
        <v>0.59560629796881381</v>
      </c>
      <c r="AM114" s="10">
        <v>0.60071966046039127</v>
      </c>
      <c r="AN114" s="10">
        <v>0.54781724232937201</v>
      </c>
      <c r="AO114" s="10">
        <v>0.59334589376906943</v>
      </c>
      <c r="AP114" s="10">
        <v>0.35255558550274857</v>
      </c>
      <c r="AQ114" s="10">
        <v>0.39805440345644544</v>
      </c>
      <c r="AR114" s="10">
        <v>0.51482602792119081</v>
      </c>
      <c r="AS114" s="10">
        <v>0.46551837384189421</v>
      </c>
      <c r="AT114" s="10">
        <v>0.48183344346971185</v>
      </c>
      <c r="AU114" s="10">
        <v>0.69642930868498498</v>
      </c>
      <c r="AV114" s="10">
        <v>0.51142940083259592</v>
      </c>
      <c r="AW114" s="10">
        <v>0.4403171839829359</v>
      </c>
      <c r="AX114" s="10">
        <v>0.57760159910052822</v>
      </c>
      <c r="AY114" s="10">
        <v>0.48486932144377271</v>
      </c>
      <c r="AZ114" s="10">
        <v>0.64871427347935351</v>
      </c>
      <c r="BA114" s="10">
        <v>0.78353062629274828</v>
      </c>
      <c r="BB114" s="10">
        <v>0.81936695752144972</v>
      </c>
      <c r="BC114" s="10">
        <v>0.79003675061338341</v>
      </c>
      <c r="BD114" s="10">
        <v>0.79379616772476236</v>
      </c>
      <c r="BE114" s="10">
        <v>0.86800019370528492</v>
      </c>
      <c r="BF114" s="10">
        <v>0.86631523037556446</v>
      </c>
      <c r="BG114" s="10">
        <v>0.82971593996618342</v>
      </c>
      <c r="BH114" s="10">
        <v>0.85056773363698013</v>
      </c>
    </row>
    <row r="115" spans="1:60" s="6" customFormat="1" x14ac:dyDescent="0.25">
      <c r="A115" s="13"/>
      <c r="B115" s="12"/>
      <c r="C115" s="12"/>
      <c r="D115" s="11" t="s">
        <v>14</v>
      </c>
      <c r="E115" s="10">
        <v>1.5829420000000001</v>
      </c>
      <c r="F115" s="10">
        <v>1.649516</v>
      </c>
      <c r="G115" s="10">
        <v>1.690194</v>
      </c>
      <c r="H115" s="10">
        <v>1.6367700000000001</v>
      </c>
      <c r="I115" s="10">
        <v>1.6558440000000001</v>
      </c>
      <c r="J115" s="10">
        <v>1.9588380000000001</v>
      </c>
      <c r="K115" s="10">
        <v>2.034484</v>
      </c>
      <c r="L115" s="10">
        <v>2.279614</v>
      </c>
      <c r="M115" s="10">
        <v>2.40991</v>
      </c>
      <c r="N115" s="10">
        <v>2.5266980000000001</v>
      </c>
      <c r="O115" s="10">
        <v>2.4671400000000001</v>
      </c>
      <c r="P115" s="10">
        <v>2.6080100000000002</v>
      </c>
      <c r="Q115" s="10">
        <v>2.6983079999999999</v>
      </c>
      <c r="R115" s="10">
        <v>2.6119659999999998</v>
      </c>
      <c r="S115" s="10">
        <v>2.7460300000000002</v>
      </c>
      <c r="T115" s="10">
        <v>2.6822979999999998</v>
      </c>
      <c r="U115" s="10">
        <v>2.4017777679130599</v>
      </c>
      <c r="V115" s="10">
        <v>2.2309462434899876</v>
      </c>
      <c r="W115" s="10">
        <v>2.3987726430978005</v>
      </c>
      <c r="X115" s="10">
        <v>2.2811513386795559</v>
      </c>
      <c r="Y115" s="10">
        <v>2.3564007644663008</v>
      </c>
      <c r="Z115" s="10">
        <v>2.8749184713252594</v>
      </c>
      <c r="AA115" s="10">
        <v>2.8517887148436518</v>
      </c>
      <c r="AB115" s="10">
        <v>2.8603544369490557</v>
      </c>
      <c r="AC115" s="10">
        <v>3.1373601570633158</v>
      </c>
      <c r="AD115" s="10">
        <v>3.4982408052133351</v>
      </c>
      <c r="AE115" s="10"/>
      <c r="AF115" s="10"/>
      <c r="AG115" s="10"/>
      <c r="AH115" s="10"/>
      <c r="AI115" s="10"/>
      <c r="AJ115" s="10"/>
      <c r="AK115" s="10"/>
      <c r="AL115" s="10"/>
      <c r="AM115" s="10"/>
      <c r="AN115" s="10">
        <v>2.7948724825333939</v>
      </c>
      <c r="AO115" s="10">
        <v>2.8069747083664938</v>
      </c>
      <c r="AP115" s="10">
        <v>3.4003145863253077</v>
      </c>
      <c r="AQ115" s="10">
        <v>3.1681124930531097</v>
      </c>
      <c r="AR115" s="10">
        <v>3.562123876300217</v>
      </c>
      <c r="AS115" s="10">
        <v>3.2101915119917979</v>
      </c>
      <c r="AT115" s="10">
        <v>3.7931824434230075</v>
      </c>
      <c r="AU115" s="10">
        <v>3.6285150209072716</v>
      </c>
      <c r="AV115" s="10">
        <v>3.6036412851347661</v>
      </c>
      <c r="AW115" s="10">
        <v>3.7246477722107523</v>
      </c>
      <c r="AX115" s="10">
        <v>4.3572027678101266</v>
      </c>
      <c r="AY115" s="10">
        <v>4.0028138764416248</v>
      </c>
      <c r="AZ115" s="10">
        <v>4.0854680774436734</v>
      </c>
      <c r="BA115" s="10">
        <v>4.451404391984064</v>
      </c>
      <c r="BB115" s="10">
        <v>4.1969417711905077</v>
      </c>
      <c r="BC115" s="10">
        <v>4.3049353518927749</v>
      </c>
      <c r="BD115" s="10">
        <v>4.1682159208989722</v>
      </c>
      <c r="BE115" s="10">
        <v>4.0783989091755375</v>
      </c>
      <c r="BF115" s="10">
        <v>4.2471484315318593</v>
      </c>
      <c r="BG115" s="10">
        <v>4.3291351234487641</v>
      </c>
      <c r="BH115" s="10">
        <v>4.6262794225486337</v>
      </c>
    </row>
    <row r="116" spans="1:60" s="6" customFormat="1" x14ac:dyDescent="0.25">
      <c r="A116" s="13"/>
      <c r="B116" s="12"/>
      <c r="C116" s="12"/>
      <c r="D116" s="11" t="s">
        <v>13</v>
      </c>
      <c r="E116" s="10">
        <v>2.305256</v>
      </c>
      <c r="F116" s="10">
        <v>2.238248</v>
      </c>
      <c r="G116" s="10">
        <v>2.1906599999999998</v>
      </c>
      <c r="H116" s="10">
        <v>2.5281319999999998</v>
      </c>
      <c r="I116" s="10">
        <v>2.4048880000000001</v>
      </c>
      <c r="J116" s="10">
        <v>2.5154879999999999</v>
      </c>
      <c r="K116" s="10">
        <v>2.6533799999999998</v>
      </c>
      <c r="L116" s="10">
        <v>3.1087020000000001</v>
      </c>
      <c r="M116" s="10">
        <v>3.0237560000000001</v>
      </c>
      <c r="N116" s="10">
        <v>3.22621</v>
      </c>
      <c r="O116" s="10">
        <v>3.6011860000000002</v>
      </c>
      <c r="P116" s="10">
        <v>3.8498860000000001</v>
      </c>
      <c r="Q116" s="10">
        <v>3.8199320000000001</v>
      </c>
      <c r="R116" s="10">
        <v>4.2128360000000002</v>
      </c>
      <c r="S116" s="10">
        <v>4.3087859999999996</v>
      </c>
      <c r="T116" s="10">
        <v>3.9470239999999999</v>
      </c>
      <c r="U116" s="10">
        <v>3.8159049993600949</v>
      </c>
      <c r="V116" s="10">
        <v>3.9580030812972287</v>
      </c>
      <c r="W116" s="10">
        <v>3.8062733815210401</v>
      </c>
      <c r="X116" s="10">
        <v>3.9441604815201714</v>
      </c>
      <c r="Y116" s="10">
        <v>4.3899605329822178</v>
      </c>
      <c r="Z116" s="10">
        <v>4.9110931111343081</v>
      </c>
      <c r="AA116" s="10">
        <v>5.1971209494452681</v>
      </c>
      <c r="AB116" s="10">
        <v>5.5011951967967825</v>
      </c>
      <c r="AC116" s="10">
        <v>5.9684611565715686</v>
      </c>
      <c r="AD116" s="10">
        <v>6.0138318270480502</v>
      </c>
      <c r="AE116" s="10"/>
      <c r="AF116" s="10"/>
      <c r="AG116" s="10"/>
      <c r="AH116" s="10"/>
      <c r="AI116" s="10"/>
      <c r="AJ116" s="10"/>
      <c r="AK116" s="10"/>
      <c r="AL116" s="10"/>
      <c r="AM116" s="10"/>
      <c r="AN116" s="10">
        <v>6.4224095550281293</v>
      </c>
      <c r="AO116" s="10">
        <v>7.0982543334852215</v>
      </c>
      <c r="AP116" s="10">
        <v>6.9644929087611107</v>
      </c>
      <c r="AQ116" s="10">
        <v>7.2342354544543674</v>
      </c>
      <c r="AR116" s="10">
        <v>7.000460070487323</v>
      </c>
      <c r="AS116" s="10">
        <v>6.5455485033457528</v>
      </c>
      <c r="AT116" s="10">
        <v>6.743012789036535</v>
      </c>
      <c r="AU116" s="10">
        <v>7.4148550029026863</v>
      </c>
      <c r="AV116" s="10">
        <v>7.1764321506162112</v>
      </c>
      <c r="AW116" s="10">
        <v>7.1128315861756413</v>
      </c>
      <c r="AX116" s="10">
        <v>7.8249846648266761</v>
      </c>
      <c r="AY116" s="10">
        <v>7.4155745259450701</v>
      </c>
      <c r="AZ116" s="10">
        <v>6.9998598912725498</v>
      </c>
      <c r="BA116" s="10">
        <v>6.9099372210971071</v>
      </c>
      <c r="BB116" s="10">
        <v>7.9532035602934528</v>
      </c>
      <c r="BC116" s="10">
        <v>8.0742898017223563</v>
      </c>
      <c r="BD116" s="10">
        <v>8.4554460659376893</v>
      </c>
      <c r="BE116" s="10">
        <v>8.7922814156009004</v>
      </c>
      <c r="BF116" s="10">
        <v>9.9498359490086088</v>
      </c>
      <c r="BG116" s="10">
        <v>9.7615945771651624</v>
      </c>
      <c r="BH116" s="10">
        <v>10.074495211686555</v>
      </c>
    </row>
    <row r="117" spans="1:60" s="6" customFormat="1" x14ac:dyDescent="0.25">
      <c r="A117" s="13"/>
      <c r="B117" s="12"/>
      <c r="C117" s="12"/>
      <c r="D117" s="11" t="s">
        <v>12</v>
      </c>
      <c r="E117" s="10">
        <v>127.20196</v>
      </c>
      <c r="F117" s="10">
        <v>127.47739</v>
      </c>
      <c r="G117" s="10">
        <v>126.685914</v>
      </c>
      <c r="H117" s="10">
        <v>126.80047399999999</v>
      </c>
      <c r="I117" s="10">
        <v>128.23261199999999</v>
      </c>
      <c r="J117" s="10">
        <v>132.52901800000001</v>
      </c>
      <c r="K117" s="10">
        <v>135.451942</v>
      </c>
      <c r="L117" s="10">
        <v>141.90669199999999</v>
      </c>
      <c r="M117" s="10">
        <v>147.040896</v>
      </c>
      <c r="N117" s="10">
        <v>147.31733600000001</v>
      </c>
      <c r="O117" s="10">
        <v>149.07145600000001</v>
      </c>
      <c r="P117" s="10">
        <v>151.18349599999999</v>
      </c>
      <c r="Q117" s="10">
        <v>150.38197</v>
      </c>
      <c r="R117" s="10">
        <v>145.30580399999999</v>
      </c>
      <c r="S117" s="10">
        <v>143.69326599999999</v>
      </c>
      <c r="T117" s="10">
        <v>142.17971399999999</v>
      </c>
      <c r="U117" s="10">
        <v>144.06472920321596</v>
      </c>
      <c r="V117" s="10">
        <v>142.51810730812392</v>
      </c>
      <c r="W117" s="10">
        <v>145.47429860796208</v>
      </c>
      <c r="X117" s="10">
        <v>148.64705747625655</v>
      </c>
      <c r="Y117" s="10">
        <v>151.43580966741948</v>
      </c>
      <c r="Z117" s="10">
        <v>149.24890729125508</v>
      </c>
      <c r="AA117" s="10">
        <v>152.85561700980966</v>
      </c>
      <c r="AB117" s="10">
        <v>153.08244802383834</v>
      </c>
      <c r="AC117" s="10">
        <v>155.82129340411677</v>
      </c>
      <c r="AD117" s="10">
        <v>155.67099127429739</v>
      </c>
      <c r="AE117" s="10">
        <v>159.32549934889502</v>
      </c>
      <c r="AF117" s="10">
        <v>161.09028487951448</v>
      </c>
      <c r="AG117" s="10">
        <v>166.97545023377882</v>
      </c>
      <c r="AH117" s="10">
        <v>170.40117473927435</v>
      </c>
      <c r="AI117" s="10">
        <v>177.484334008849</v>
      </c>
      <c r="AJ117" s="10">
        <v>178.4051049285824</v>
      </c>
      <c r="AK117" s="10">
        <v>180.80117044222746</v>
      </c>
      <c r="AL117" s="10">
        <v>184.26188005817886</v>
      </c>
      <c r="AM117" s="10">
        <v>185.77533120977614</v>
      </c>
      <c r="AN117" s="10">
        <v>190.13044380275016</v>
      </c>
      <c r="AO117" s="10">
        <v>195.75201495307044</v>
      </c>
      <c r="AP117" s="10">
        <v>203.82907453018206</v>
      </c>
      <c r="AQ117" s="10">
        <v>202.50970304687019</v>
      </c>
      <c r="AR117" s="10">
        <v>205.99797862149566</v>
      </c>
      <c r="AS117" s="10">
        <v>199.64807361515611</v>
      </c>
      <c r="AT117" s="10">
        <v>204.75017898827934</v>
      </c>
      <c r="AU117" s="10">
        <v>202.63219170145589</v>
      </c>
      <c r="AV117" s="10">
        <v>204.5954158910501</v>
      </c>
      <c r="AW117" s="10">
        <v>210.4742882721209</v>
      </c>
      <c r="AX117" s="10">
        <v>223.30434608757105</v>
      </c>
      <c r="AY117" s="10">
        <v>218.22234053257711</v>
      </c>
      <c r="AZ117" s="10">
        <v>222.38905891249436</v>
      </c>
      <c r="BA117" s="10">
        <v>227.61931108717371</v>
      </c>
      <c r="BB117" s="10">
        <v>218.76904502559481</v>
      </c>
      <c r="BC117" s="10">
        <v>215.95454675653906</v>
      </c>
      <c r="BD117" s="10">
        <v>219.39487966158396</v>
      </c>
      <c r="BE117" s="10">
        <v>215.95581488027443</v>
      </c>
      <c r="BF117" s="10">
        <v>217.52937764846544</v>
      </c>
      <c r="BG117" s="10">
        <v>227.77312476551018</v>
      </c>
      <c r="BH117" s="10">
        <v>230.92524999378156</v>
      </c>
    </row>
    <row r="118" spans="1:60" s="6" customFormat="1" x14ac:dyDescent="0.25">
      <c r="A118" s="13">
        <v>17</v>
      </c>
      <c r="B118" s="12" t="s">
        <v>37</v>
      </c>
      <c r="C118" s="12" t="s" vm="9">
        <v>36</v>
      </c>
      <c r="D118" s="11" t="s">
        <v>19</v>
      </c>
      <c r="E118" s="10">
        <v>43.429766000000001</v>
      </c>
      <c r="F118" s="10">
        <v>42.568762</v>
      </c>
      <c r="G118" s="10">
        <v>42.898941999999998</v>
      </c>
      <c r="H118" s="10">
        <v>44.353785999999999</v>
      </c>
      <c r="I118" s="10">
        <v>44.063969999999998</v>
      </c>
      <c r="J118" s="10">
        <v>45.186768000000001</v>
      </c>
      <c r="K118" s="10">
        <v>47.031888000000002</v>
      </c>
      <c r="L118" s="10">
        <v>46.850034000000001</v>
      </c>
      <c r="M118" s="10">
        <v>45.375880000000002</v>
      </c>
      <c r="N118" s="10">
        <v>46.525478</v>
      </c>
      <c r="O118" s="10">
        <v>46.591622000000001</v>
      </c>
      <c r="P118" s="10">
        <v>44.994895999999997</v>
      </c>
      <c r="Q118" s="10">
        <v>44.639020000000002</v>
      </c>
      <c r="R118" s="10">
        <v>46.112734000000003</v>
      </c>
      <c r="S118" s="10">
        <v>44.447346000000003</v>
      </c>
      <c r="T118" s="10">
        <v>44.045400000000001</v>
      </c>
      <c r="U118" s="10">
        <v>45.038784340436749</v>
      </c>
      <c r="V118" s="10">
        <v>44.534426572503051</v>
      </c>
      <c r="W118" s="10">
        <v>43.418368227969054</v>
      </c>
      <c r="X118" s="10">
        <v>43.462144324673496</v>
      </c>
      <c r="Y118" s="10">
        <v>44.202332363241361</v>
      </c>
      <c r="Z118" s="10">
        <v>42.497489883641194</v>
      </c>
      <c r="AA118" s="10">
        <v>44.932931341339447</v>
      </c>
      <c r="AB118" s="10">
        <v>44.533493346814488</v>
      </c>
      <c r="AC118" s="10">
        <v>45.858878839831995</v>
      </c>
      <c r="AD118" s="10">
        <v>44.492797304705185</v>
      </c>
      <c r="AE118" s="10">
        <v>45.939028160022751</v>
      </c>
      <c r="AF118" s="10">
        <v>44.668005988994018</v>
      </c>
      <c r="AG118" s="10">
        <v>46.356401112576229</v>
      </c>
      <c r="AH118" s="10">
        <v>46.602960174543227</v>
      </c>
      <c r="AI118" s="10">
        <v>48.60466495270078</v>
      </c>
      <c r="AJ118" s="10">
        <v>49.638610235739847</v>
      </c>
      <c r="AK118" s="10">
        <v>51.114848912569535</v>
      </c>
      <c r="AL118" s="10">
        <v>51.203776725659651</v>
      </c>
      <c r="AM118" s="10">
        <v>52.345316302214279</v>
      </c>
      <c r="AN118" s="10">
        <v>53.735116734317543</v>
      </c>
      <c r="AO118" s="10">
        <v>53.913441493419434</v>
      </c>
      <c r="AP118" s="10">
        <v>53.454758669971255</v>
      </c>
      <c r="AQ118" s="10">
        <v>54.550234274281046</v>
      </c>
      <c r="AR118" s="10">
        <v>55.251051540258501</v>
      </c>
      <c r="AS118" s="10">
        <v>54.910751334262059</v>
      </c>
      <c r="AT118" s="10">
        <v>56.154108543300914</v>
      </c>
      <c r="AU118" s="10">
        <v>59.57002681453767</v>
      </c>
      <c r="AV118" s="10">
        <v>62.377626113608493</v>
      </c>
      <c r="AW118" s="10">
        <v>65.316069058212065</v>
      </c>
      <c r="AX118" s="10">
        <v>67.883141201838569</v>
      </c>
      <c r="AY118" s="10">
        <v>68.331549953491347</v>
      </c>
      <c r="AZ118" s="10">
        <v>67.909164610386185</v>
      </c>
      <c r="BA118" s="10">
        <v>68.288563460234201</v>
      </c>
      <c r="BB118" s="10">
        <v>66.520522112302075</v>
      </c>
      <c r="BC118" s="10">
        <v>66.112249659108684</v>
      </c>
      <c r="BD118" s="10">
        <v>68.880568984675605</v>
      </c>
      <c r="BE118" s="10">
        <v>70.240460459805732</v>
      </c>
      <c r="BF118" s="10">
        <v>70.012590686517925</v>
      </c>
      <c r="BG118" s="10">
        <v>72.137708470534449</v>
      </c>
      <c r="BH118" s="10">
        <v>74.117507810056338</v>
      </c>
    </row>
    <row r="119" spans="1:60" s="6" customFormat="1" x14ac:dyDescent="0.25">
      <c r="A119" s="13"/>
      <c r="B119" s="12"/>
      <c r="C119" s="12"/>
      <c r="D119" s="11" t="s">
        <v>73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>
        <v>2.2891492089924782E-2</v>
      </c>
      <c r="AJ119" s="10">
        <v>3.8100096057439435E-2</v>
      </c>
      <c r="AK119" s="10">
        <v>5.2357098815134881E-2</v>
      </c>
      <c r="AL119" s="10">
        <v>6.5789156543990285E-2</v>
      </c>
      <c r="AM119" s="10">
        <v>0.10760606471039875</v>
      </c>
      <c r="AN119" s="10">
        <v>0.12414858307344206</v>
      </c>
      <c r="AO119" s="10">
        <v>0.16418776203363886</v>
      </c>
      <c r="AP119" s="10">
        <v>0.22389523651844956</v>
      </c>
      <c r="AQ119" s="10">
        <v>0.30362665695073798</v>
      </c>
      <c r="AR119" s="10">
        <v>0.36563295203266982</v>
      </c>
      <c r="AS119" s="10">
        <v>0.55317294726771638</v>
      </c>
      <c r="AT119" s="10">
        <v>0.540018942134326</v>
      </c>
      <c r="AU119" s="10">
        <v>0.79011312383944821</v>
      </c>
      <c r="AV119" s="10">
        <v>0.70281562252137741</v>
      </c>
      <c r="AW119" s="10">
        <v>0.76232528505330011</v>
      </c>
      <c r="AX119" s="10">
        <v>0.78899275227900756</v>
      </c>
      <c r="AY119" s="10">
        <v>1.021945968530737</v>
      </c>
      <c r="AZ119" s="10">
        <v>1.1633273376624584</v>
      </c>
      <c r="BA119" s="10">
        <v>1.5412389453775597</v>
      </c>
      <c r="BB119" s="10">
        <v>1.538522402831993</v>
      </c>
      <c r="BC119" s="10">
        <v>1.5807525436687642</v>
      </c>
      <c r="BD119" s="10">
        <v>1.9222784347586099</v>
      </c>
      <c r="BE119" s="10">
        <v>1.9815728397208645</v>
      </c>
      <c r="BF119" s="10">
        <v>2.0031082126528625</v>
      </c>
      <c r="BG119" s="10">
        <v>1.9643592491649189</v>
      </c>
      <c r="BH119" s="10">
        <v>2.3067279106003782</v>
      </c>
    </row>
    <row r="120" spans="1:60" s="6" customFormat="1" x14ac:dyDescent="0.25">
      <c r="A120" s="13"/>
      <c r="B120" s="12"/>
      <c r="C120" s="12"/>
      <c r="D120" s="11" t="s">
        <v>18</v>
      </c>
      <c r="E120" s="10">
        <v>79.095511999999999</v>
      </c>
      <c r="F120" s="10">
        <v>82.517715999999993</v>
      </c>
      <c r="G120" s="10">
        <v>82.616389999999996</v>
      </c>
      <c r="H120" s="10">
        <v>81.420941999999997</v>
      </c>
      <c r="I120" s="10">
        <v>81.901244000000005</v>
      </c>
      <c r="J120" s="10">
        <v>82.846434000000002</v>
      </c>
      <c r="K120" s="10">
        <v>79.851258000000001</v>
      </c>
      <c r="L120" s="10">
        <v>80.732860000000002</v>
      </c>
      <c r="M120" s="10">
        <v>81.383992000000006</v>
      </c>
      <c r="N120" s="10">
        <v>80.639216000000005</v>
      </c>
      <c r="O120" s="10">
        <v>79.934984</v>
      </c>
      <c r="P120" s="10">
        <v>83.131394</v>
      </c>
      <c r="Q120" s="10">
        <v>82.423107999999999</v>
      </c>
      <c r="R120" s="10">
        <v>82.215395999999998</v>
      </c>
      <c r="S120" s="10">
        <v>82.654616000000004</v>
      </c>
      <c r="T120" s="10">
        <v>80.372594000000007</v>
      </c>
      <c r="U120" s="10">
        <v>78.433889947565149</v>
      </c>
      <c r="V120" s="10">
        <v>79.189848745096825</v>
      </c>
      <c r="W120" s="10">
        <v>78.934539479455495</v>
      </c>
      <c r="X120" s="10">
        <v>78.072377492154146</v>
      </c>
      <c r="Y120" s="10">
        <v>80.694660477681438</v>
      </c>
      <c r="Z120" s="10">
        <v>79.560085156497394</v>
      </c>
      <c r="AA120" s="10">
        <v>76.756865065520074</v>
      </c>
      <c r="AB120" s="10">
        <v>76.352776727516272</v>
      </c>
      <c r="AC120" s="10">
        <v>77.103351815228862</v>
      </c>
      <c r="AD120" s="10">
        <v>77.53230224030078</v>
      </c>
      <c r="AE120" s="10">
        <v>77.904749326791617</v>
      </c>
      <c r="AF120" s="10">
        <v>78.371945195417211</v>
      </c>
      <c r="AG120" s="10">
        <v>78.979325603006529</v>
      </c>
      <c r="AH120" s="10">
        <v>82.383861874500425</v>
      </c>
      <c r="AI120" s="10">
        <v>85.099239970817962</v>
      </c>
      <c r="AJ120" s="10">
        <v>87.095198726845695</v>
      </c>
      <c r="AK120" s="10">
        <v>90.388481451897746</v>
      </c>
      <c r="AL120" s="10">
        <v>91.949204839940478</v>
      </c>
      <c r="AM120" s="10">
        <v>91.287364869372468</v>
      </c>
      <c r="AN120" s="10">
        <v>87.38741941703077</v>
      </c>
      <c r="AO120" s="10">
        <v>87.262462777428951</v>
      </c>
      <c r="AP120" s="10">
        <v>86.140023510343539</v>
      </c>
      <c r="AQ120" s="10">
        <v>86.077598058251056</v>
      </c>
      <c r="AR120" s="10">
        <v>81.037124857141976</v>
      </c>
      <c r="AS120" s="10">
        <v>84.710606067007305</v>
      </c>
      <c r="AT120" s="10">
        <v>86.553772863915967</v>
      </c>
      <c r="AU120" s="10">
        <v>85.717610075602977</v>
      </c>
      <c r="AV120" s="10">
        <v>86.86379161395601</v>
      </c>
      <c r="AW120" s="10">
        <v>90.497409776786029</v>
      </c>
      <c r="AX120" s="10">
        <v>89.966817910626602</v>
      </c>
      <c r="AY120" s="10">
        <v>87.861085866342819</v>
      </c>
      <c r="AZ120" s="10">
        <v>91.772056637460366</v>
      </c>
      <c r="BA120" s="10">
        <v>92.291833006645561</v>
      </c>
      <c r="BB120" s="10">
        <v>95.807175199337351</v>
      </c>
      <c r="BC120" s="10">
        <v>98.185249949080742</v>
      </c>
      <c r="BD120" s="10">
        <v>100.26529381654473</v>
      </c>
      <c r="BE120" s="10">
        <v>102.80676440715504</v>
      </c>
      <c r="BF120" s="10">
        <v>103.91120315603895</v>
      </c>
      <c r="BG120" s="10">
        <v>102.02457207133324</v>
      </c>
      <c r="BH120" s="10">
        <v>104.87868686104581</v>
      </c>
    </row>
    <row r="121" spans="1:60" s="6" customFormat="1" x14ac:dyDescent="0.25">
      <c r="A121" s="13"/>
      <c r="B121" s="12"/>
      <c r="C121" s="12"/>
      <c r="D121" s="11" t="s">
        <v>17</v>
      </c>
      <c r="E121" s="10">
        <v>11.330166</v>
      </c>
      <c r="F121" s="10">
        <v>11.90973</v>
      </c>
      <c r="G121" s="10">
        <v>12.085666</v>
      </c>
      <c r="H121" s="10">
        <v>11.803902000000001</v>
      </c>
      <c r="I121" s="10">
        <v>11.837228</v>
      </c>
      <c r="J121" s="10">
        <v>11.96613</v>
      </c>
      <c r="K121" s="10">
        <v>11.367122</v>
      </c>
      <c r="L121" s="10">
        <v>11.161728</v>
      </c>
      <c r="M121" s="10">
        <v>11.319476</v>
      </c>
      <c r="N121" s="10">
        <v>11.116402000000001</v>
      </c>
      <c r="O121" s="10">
        <v>10.821476000000001</v>
      </c>
      <c r="P121" s="10">
        <v>11.290818</v>
      </c>
      <c r="Q121" s="10">
        <v>11.462546</v>
      </c>
      <c r="R121" s="10">
        <v>11.436752</v>
      </c>
      <c r="S121" s="10">
        <v>11.652340000000001</v>
      </c>
      <c r="T121" s="10">
        <v>11.556331999999999</v>
      </c>
      <c r="U121" s="10">
        <v>12.117612697270332</v>
      </c>
      <c r="V121" s="10">
        <v>12.765968563979845</v>
      </c>
      <c r="W121" s="10">
        <v>13.128401777714926</v>
      </c>
      <c r="X121" s="10">
        <v>13.239456231843594</v>
      </c>
      <c r="Y121" s="10">
        <v>13.977433102377251</v>
      </c>
      <c r="Z121" s="10">
        <v>13.642957775070212</v>
      </c>
      <c r="AA121" s="10">
        <v>13.315948414147254</v>
      </c>
      <c r="AB121" s="10">
        <v>13.273713817926639</v>
      </c>
      <c r="AC121" s="10">
        <v>14.527019062627893</v>
      </c>
      <c r="AD121" s="10">
        <v>14.344895429560507</v>
      </c>
      <c r="AE121" s="10">
        <v>14.359676979715744</v>
      </c>
      <c r="AF121" s="10">
        <v>14.477743332191611</v>
      </c>
      <c r="AG121" s="10">
        <v>14.205366917809725</v>
      </c>
      <c r="AH121" s="10">
        <v>13.725315702492768</v>
      </c>
      <c r="AI121" s="10">
        <v>14.579115698074032</v>
      </c>
      <c r="AJ121" s="10">
        <v>14.701794008005074</v>
      </c>
      <c r="AK121" s="10">
        <v>15.229440409781164</v>
      </c>
      <c r="AL121" s="10">
        <v>15.833364990319108</v>
      </c>
      <c r="AM121" s="10">
        <v>15.467771978644157</v>
      </c>
      <c r="AN121" s="10">
        <v>15.604790955936735</v>
      </c>
      <c r="AO121" s="10">
        <v>15.747931159913653</v>
      </c>
      <c r="AP121" s="10">
        <v>15.087904888674716</v>
      </c>
      <c r="AQ121" s="10">
        <v>15.223200881044924</v>
      </c>
      <c r="AR121" s="10">
        <v>15.201316166889141</v>
      </c>
      <c r="AS121" s="10">
        <v>14.783800309946338</v>
      </c>
      <c r="AT121" s="10">
        <v>16.066366275751914</v>
      </c>
      <c r="AU121" s="10">
        <v>16.807975313837684</v>
      </c>
      <c r="AV121" s="10">
        <v>17.469508923166234</v>
      </c>
      <c r="AW121" s="10">
        <v>18.262340937638868</v>
      </c>
      <c r="AX121" s="10">
        <v>20.107124505755174</v>
      </c>
      <c r="AY121" s="10">
        <v>19.882418381476075</v>
      </c>
      <c r="AZ121" s="10">
        <v>20.807685257912659</v>
      </c>
      <c r="BA121" s="10">
        <v>20.548781653992304</v>
      </c>
      <c r="BB121" s="10">
        <v>21.475572486927369</v>
      </c>
      <c r="BC121" s="10">
        <v>22.760140738949161</v>
      </c>
      <c r="BD121" s="10">
        <v>22.908066421672842</v>
      </c>
      <c r="BE121" s="10">
        <v>22.931574263809065</v>
      </c>
      <c r="BF121" s="10">
        <v>24.562894208593374</v>
      </c>
      <c r="BG121" s="10">
        <v>23.428992557058812</v>
      </c>
      <c r="BH121" s="10">
        <v>21.952465753644102</v>
      </c>
    </row>
    <row r="122" spans="1:60" s="6" customFormat="1" x14ac:dyDescent="0.25">
      <c r="A122" s="13"/>
      <c r="B122" s="12"/>
      <c r="C122" s="12"/>
      <c r="D122" s="11" t="s">
        <v>16</v>
      </c>
      <c r="E122" s="10">
        <v>8.6101999999999998E-2</v>
      </c>
      <c r="F122" s="10">
        <v>8.6017999999999997E-2</v>
      </c>
      <c r="G122" s="10">
        <v>8.8298000000000001E-2</v>
      </c>
      <c r="H122" s="10">
        <v>0.102174</v>
      </c>
      <c r="I122" s="10">
        <v>2.649E-2</v>
      </c>
      <c r="J122" s="10">
        <v>1.7432E-2</v>
      </c>
      <c r="K122" s="10">
        <v>1.8956000000000001E-2</v>
      </c>
      <c r="L122" s="10">
        <v>1.6788000000000001E-2</v>
      </c>
      <c r="M122" s="10">
        <v>3.336E-3</v>
      </c>
      <c r="N122" s="10">
        <v>2.2300000000000002E-3</v>
      </c>
      <c r="O122" s="10">
        <v>3.1800000000000001E-3</v>
      </c>
      <c r="P122" s="10">
        <v>1.6559999999999999E-3</v>
      </c>
      <c r="Q122" s="10">
        <v>8.6719999999999992E-3</v>
      </c>
      <c r="R122" s="10">
        <v>9.188E-3</v>
      </c>
      <c r="S122" s="10">
        <v>9.3620000000000005E-3</v>
      </c>
      <c r="T122" s="10">
        <v>8.6079999999999993E-3</v>
      </c>
      <c r="U122" s="10">
        <v>8.7073987679040926E-3</v>
      </c>
      <c r="V122" s="10">
        <v>1.551398767904093E-3</v>
      </c>
      <c r="W122" s="10">
        <v>4.9739876790409309E-4</v>
      </c>
      <c r="X122" s="10">
        <v>3.2339876790409304E-4</v>
      </c>
      <c r="Y122" s="10">
        <v>1.3342482149748502E-4</v>
      </c>
      <c r="Z122" s="10">
        <v>3.4026053593391941E-5</v>
      </c>
      <c r="AA122" s="10">
        <v>1.0535959291145801E-4</v>
      </c>
      <c r="AB122" s="10">
        <v>2.2982256095929209E-2</v>
      </c>
      <c r="AC122" s="10">
        <v>0.11749074204398974</v>
      </c>
      <c r="AD122" s="10">
        <v>0.11745671599039634</v>
      </c>
      <c r="AE122" s="10">
        <v>0.15789153058956809</v>
      </c>
      <c r="AF122" s="10">
        <v>0.16038222346455971</v>
      </c>
      <c r="AG122" s="10">
        <v>0.13752800089950126</v>
      </c>
      <c r="AH122" s="10">
        <v>4.301951495144072E-2</v>
      </c>
      <c r="AI122" s="10">
        <v>4.5127095822334533E-2</v>
      </c>
      <c r="AJ122" s="10">
        <v>4.6579241391403639E-2</v>
      </c>
      <c r="AK122" s="10">
        <v>4.7222228655723023E-2</v>
      </c>
      <c r="AL122" s="10">
        <v>4.7199554717763721E-2</v>
      </c>
      <c r="AM122" s="10">
        <v>4.7199554717763721E-2</v>
      </c>
      <c r="AN122" s="10">
        <v>4.8513923094598246E-2</v>
      </c>
      <c r="AO122" s="10">
        <v>8.2162320578943234E-3</v>
      </c>
      <c r="AP122" s="10">
        <v>5.0112183792652603E-3</v>
      </c>
      <c r="AQ122" s="10">
        <v>1.4645009580420988E-2</v>
      </c>
      <c r="AR122" s="10">
        <v>1.4645009580420988E-2</v>
      </c>
      <c r="AS122" s="10">
        <v>1.1238168734520984E-2</v>
      </c>
      <c r="AT122" s="10">
        <v>9.6488996029840696E-3</v>
      </c>
      <c r="AU122" s="10">
        <v>1.598958227255343E-2</v>
      </c>
      <c r="AV122" s="10">
        <v>6.3557910713977024E-3</v>
      </c>
      <c r="AW122" s="10">
        <v>1.498272141633133E-2</v>
      </c>
      <c r="AX122" s="10">
        <v>6.4251801354297436E-2</v>
      </c>
      <c r="AY122" s="10">
        <v>0.14689651167204956</v>
      </c>
      <c r="AZ122" s="10">
        <v>0.15042494319546615</v>
      </c>
      <c r="BA122" s="10">
        <v>0.15042494319546615</v>
      </c>
      <c r="BB122" s="10">
        <v>0.14179801285053253</v>
      </c>
      <c r="BC122" s="10">
        <v>9.417631860678187E-2</v>
      </c>
      <c r="BD122" s="10">
        <v>8.9324716489051256E-2</v>
      </c>
      <c r="BE122" s="10">
        <v>8.8561741310872119E-2</v>
      </c>
      <c r="BF122" s="10">
        <v>8.8561741310872119E-2</v>
      </c>
      <c r="BG122" s="10">
        <v>8.8561741310872119E-2</v>
      </c>
      <c r="BH122" s="10">
        <v>0.15940824150594327</v>
      </c>
    </row>
    <row r="123" spans="1:60" s="6" customFormat="1" x14ac:dyDescent="0.25">
      <c r="A123" s="13"/>
      <c r="B123" s="12"/>
      <c r="C123" s="12"/>
      <c r="D123" s="11" t="s">
        <v>15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5.0000000000000002E-5</v>
      </c>
      <c r="R123" s="10">
        <v>5.0000000000000002E-5</v>
      </c>
      <c r="S123" s="10">
        <v>5.4067999999999998E-2</v>
      </c>
      <c r="T123" s="10">
        <v>5.4067999999999998E-2</v>
      </c>
      <c r="U123" s="10">
        <v>5.4067999999999998E-2</v>
      </c>
      <c r="V123" s="10">
        <v>5.4017999999999997E-2</v>
      </c>
      <c r="W123" s="10">
        <v>5.4017999999999997E-2</v>
      </c>
      <c r="X123" s="10">
        <v>0</v>
      </c>
      <c r="Y123" s="10">
        <v>0</v>
      </c>
      <c r="Z123" s="10">
        <v>9.8799887249799998E-4</v>
      </c>
      <c r="AA123" s="10">
        <v>9.8799887249799998E-4</v>
      </c>
      <c r="AB123" s="10">
        <v>9.8799887249799998E-4</v>
      </c>
      <c r="AC123" s="10">
        <v>9.8799887249799998E-4</v>
      </c>
      <c r="AD123" s="10">
        <v>9.8799887249799998E-4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v>0</v>
      </c>
      <c r="AV123" s="10">
        <v>0</v>
      </c>
      <c r="AW123" s="10">
        <v>0</v>
      </c>
      <c r="AX123" s="10">
        <v>0</v>
      </c>
      <c r="AY123" s="10">
        <v>0</v>
      </c>
      <c r="AZ123" s="10">
        <v>0</v>
      </c>
      <c r="BA123" s="10">
        <v>0</v>
      </c>
      <c r="BB123" s="10">
        <v>0</v>
      </c>
      <c r="BC123" s="10">
        <v>0</v>
      </c>
      <c r="BD123" s="10">
        <v>0</v>
      </c>
      <c r="BE123" s="10">
        <v>0</v>
      </c>
      <c r="BF123" s="10">
        <v>0</v>
      </c>
      <c r="BG123" s="10">
        <v>0</v>
      </c>
      <c r="BH123" s="10">
        <v>0</v>
      </c>
    </row>
    <row r="124" spans="1:60" s="6" customFormat="1" x14ac:dyDescent="0.25">
      <c r="A124" s="13"/>
      <c r="B124" s="12"/>
      <c r="C124" s="12"/>
      <c r="D124" s="11" t="s">
        <v>14</v>
      </c>
      <c r="E124" s="10">
        <v>1.057334</v>
      </c>
      <c r="F124" s="10">
        <v>1.015244</v>
      </c>
      <c r="G124" s="10">
        <v>1.1234919999999999</v>
      </c>
      <c r="H124" s="10">
        <v>1.0736239999999999</v>
      </c>
      <c r="I124" s="10">
        <v>1.230426</v>
      </c>
      <c r="J124" s="10">
        <v>1.0717220000000001</v>
      </c>
      <c r="K124" s="10">
        <v>1.1053599999999999</v>
      </c>
      <c r="L124" s="10">
        <v>1.031812</v>
      </c>
      <c r="M124" s="10">
        <v>1.0106539999999999</v>
      </c>
      <c r="N124" s="10">
        <v>0.83639399999999997</v>
      </c>
      <c r="O124" s="10">
        <v>0.97946800000000001</v>
      </c>
      <c r="P124" s="10">
        <v>1.1343000000000001</v>
      </c>
      <c r="Q124" s="10">
        <v>1.295844</v>
      </c>
      <c r="R124" s="10">
        <v>1.3953880000000001</v>
      </c>
      <c r="S124" s="10">
        <v>1.726926</v>
      </c>
      <c r="T124" s="10">
        <v>1.6652199999999999</v>
      </c>
      <c r="U124" s="10">
        <v>1.6221860353542641</v>
      </c>
      <c r="V124" s="10">
        <v>1.5332662903293997</v>
      </c>
      <c r="W124" s="10">
        <v>1.4840898939357481</v>
      </c>
      <c r="X124" s="10">
        <v>1.3655776734703082</v>
      </c>
      <c r="Y124" s="10">
        <v>1.7631106797850975</v>
      </c>
      <c r="Z124" s="10">
        <v>1.83776730864936</v>
      </c>
      <c r="AA124" s="10">
        <v>1.9281744263485721</v>
      </c>
      <c r="AB124" s="10">
        <v>2.0815855993325556</v>
      </c>
      <c r="AC124" s="10">
        <v>2.3128576123209976</v>
      </c>
      <c r="AD124" s="10">
        <v>2.4878039213241161</v>
      </c>
      <c r="AE124" s="10"/>
      <c r="AF124" s="10"/>
      <c r="AG124" s="10"/>
      <c r="AH124" s="10"/>
      <c r="AI124" s="10"/>
      <c r="AJ124" s="10"/>
      <c r="AK124" s="10"/>
      <c r="AL124" s="10"/>
      <c r="AM124" s="10"/>
      <c r="AN124" s="10">
        <v>1.6716121476449786</v>
      </c>
      <c r="AO124" s="10">
        <v>1.7004432217796117</v>
      </c>
      <c r="AP124" s="10">
        <v>1.7080495872526851</v>
      </c>
      <c r="AQ124" s="10">
        <v>1.5074870459615277</v>
      </c>
      <c r="AR124" s="10">
        <v>1.9040435885712057</v>
      </c>
      <c r="AS124" s="10">
        <v>1.967405156631979</v>
      </c>
      <c r="AT124" s="10">
        <v>2.3786546979910441</v>
      </c>
      <c r="AU124" s="10">
        <v>2.4209383625872096</v>
      </c>
      <c r="AV124" s="10">
        <v>2.3313809682045261</v>
      </c>
      <c r="AW124" s="10">
        <v>2.0115714461853296</v>
      </c>
      <c r="AX124" s="10">
        <v>2.1522481577127879</v>
      </c>
      <c r="AY124" s="10">
        <v>2.1312559271899536</v>
      </c>
      <c r="AZ124" s="10">
        <v>2.2845777610526872</v>
      </c>
      <c r="BA124" s="10">
        <v>2.1714895760458504</v>
      </c>
      <c r="BB124" s="10">
        <v>2.503127688468163</v>
      </c>
      <c r="BC124" s="10">
        <v>2.4793445629913475</v>
      </c>
      <c r="BD124" s="10">
        <v>2.1523687697351672</v>
      </c>
      <c r="BE124" s="10">
        <v>2.0684734110505207</v>
      </c>
      <c r="BF124" s="10">
        <v>2.5706159299158888</v>
      </c>
      <c r="BG124" s="10">
        <v>2.9292708336692121</v>
      </c>
      <c r="BH124" s="10">
        <v>2.9285313944848115</v>
      </c>
    </row>
    <row r="125" spans="1:60" s="6" customFormat="1" x14ac:dyDescent="0.25">
      <c r="A125" s="13"/>
      <c r="B125" s="12"/>
      <c r="C125" s="12"/>
      <c r="D125" s="11" t="s">
        <v>13</v>
      </c>
      <c r="E125" s="10">
        <v>1.825094</v>
      </c>
      <c r="F125" s="10">
        <v>1.9766300000000001</v>
      </c>
      <c r="G125" s="10">
        <v>2.0593520000000001</v>
      </c>
      <c r="H125" s="10">
        <v>2.0969799999999998</v>
      </c>
      <c r="I125" s="10">
        <v>2.12941</v>
      </c>
      <c r="J125" s="10">
        <v>2.320668</v>
      </c>
      <c r="K125" s="10">
        <v>2.227884</v>
      </c>
      <c r="L125" s="10">
        <v>2.1661899999999998</v>
      </c>
      <c r="M125" s="10">
        <v>2.2468340000000002</v>
      </c>
      <c r="N125" s="10">
        <v>2.286092</v>
      </c>
      <c r="O125" s="10">
        <v>2.4653619999999998</v>
      </c>
      <c r="P125" s="10">
        <v>2.4616380000000002</v>
      </c>
      <c r="Q125" s="10">
        <v>2.7401960000000001</v>
      </c>
      <c r="R125" s="10">
        <v>2.4647839999999999</v>
      </c>
      <c r="S125" s="10">
        <v>2.7160739999999999</v>
      </c>
      <c r="T125" s="10">
        <v>2.4465940000000002</v>
      </c>
      <c r="U125" s="10">
        <v>2.6771782705186205</v>
      </c>
      <c r="V125" s="10">
        <v>2.6655126867696808</v>
      </c>
      <c r="W125" s="10">
        <v>2.5474496641919031</v>
      </c>
      <c r="X125" s="10">
        <v>2.6586827947580667</v>
      </c>
      <c r="Y125" s="10">
        <v>2.8864214805041155</v>
      </c>
      <c r="Z125" s="10">
        <v>2.4514507284326856</v>
      </c>
      <c r="AA125" s="10">
        <v>2.5481705225403215</v>
      </c>
      <c r="AB125" s="10">
        <v>2.7760478298795728</v>
      </c>
      <c r="AC125" s="10">
        <v>2.6564387951731288</v>
      </c>
      <c r="AD125" s="10">
        <v>2.4209645495878616</v>
      </c>
      <c r="AE125" s="10"/>
      <c r="AF125" s="10"/>
      <c r="AG125" s="10"/>
      <c r="AH125" s="10"/>
      <c r="AI125" s="10"/>
      <c r="AJ125" s="10"/>
      <c r="AK125" s="10"/>
      <c r="AL125" s="10"/>
      <c r="AM125" s="10"/>
      <c r="AN125" s="10">
        <v>2.9800213234079282</v>
      </c>
      <c r="AO125" s="10">
        <v>2.9028965917116096</v>
      </c>
      <c r="AP125" s="10">
        <v>2.4179902354641114</v>
      </c>
      <c r="AQ125" s="10">
        <v>2.6668453313628278</v>
      </c>
      <c r="AR125" s="10">
        <v>3.1869102430136103</v>
      </c>
      <c r="AS125" s="10">
        <v>2.8513848268461515</v>
      </c>
      <c r="AT125" s="10">
        <v>3.2141752594005903</v>
      </c>
      <c r="AU125" s="10">
        <v>3.3682514058269399</v>
      </c>
      <c r="AV125" s="10">
        <v>3.4519734759715943</v>
      </c>
      <c r="AW125" s="10">
        <v>3.5209668238322958</v>
      </c>
      <c r="AX125" s="10">
        <v>3.5597313758219435</v>
      </c>
      <c r="AY125" s="10">
        <v>3.4873901911455021</v>
      </c>
      <c r="AZ125" s="10">
        <v>3.6522056814343431</v>
      </c>
      <c r="BA125" s="10">
        <v>3.7980767987926303</v>
      </c>
      <c r="BB125" s="10">
        <v>3.3868338984119384</v>
      </c>
      <c r="BC125" s="10">
        <v>4.0509788003039091</v>
      </c>
      <c r="BD125" s="10">
        <v>4.1779506417238146</v>
      </c>
      <c r="BE125" s="10">
        <v>4.2712810600158271</v>
      </c>
      <c r="BF125" s="10">
        <v>4.5162523545713187</v>
      </c>
      <c r="BG125" s="10">
        <v>5.2257537706099431</v>
      </c>
      <c r="BH125" s="10">
        <v>4.5352902230377836</v>
      </c>
    </row>
    <row r="126" spans="1:60" s="6" customFormat="1" x14ac:dyDescent="0.25">
      <c r="A126" s="13"/>
      <c r="B126" s="12"/>
      <c r="C126" s="12"/>
      <c r="D126" s="11" t="s">
        <v>12</v>
      </c>
      <c r="E126" s="10">
        <v>136.82397399999999</v>
      </c>
      <c r="F126" s="10">
        <v>140.07409999999999</v>
      </c>
      <c r="G126" s="10">
        <v>140.87214</v>
      </c>
      <c r="H126" s="10">
        <v>140.85140799999999</v>
      </c>
      <c r="I126" s="10">
        <v>141.18876800000001</v>
      </c>
      <c r="J126" s="10">
        <v>143.409154</v>
      </c>
      <c r="K126" s="10">
        <v>141.60246799999999</v>
      </c>
      <c r="L126" s="10">
        <v>141.95941199999999</v>
      </c>
      <c r="M126" s="10">
        <v>141.340172</v>
      </c>
      <c r="N126" s="10">
        <v>141.405812</v>
      </c>
      <c r="O126" s="10">
        <v>140.79609199999999</v>
      </c>
      <c r="P126" s="10">
        <v>143.014702</v>
      </c>
      <c r="Q126" s="10">
        <v>142.569436</v>
      </c>
      <c r="R126" s="10">
        <v>143.62711400000001</v>
      </c>
      <c r="S126" s="10">
        <v>143.25355400000001</v>
      </c>
      <c r="T126" s="10">
        <v>140.141638</v>
      </c>
      <c r="U126" s="10">
        <v>139.94524868991286</v>
      </c>
      <c r="V126" s="10">
        <v>140.73741425744657</v>
      </c>
      <c r="W126" s="10">
        <v>139.56736444203503</v>
      </c>
      <c r="X126" s="10">
        <v>138.79856191566736</v>
      </c>
      <c r="Y126" s="10">
        <v>143.52409152841065</v>
      </c>
      <c r="Z126" s="10">
        <v>139.99077287721707</v>
      </c>
      <c r="AA126" s="10">
        <v>139.48318312836122</v>
      </c>
      <c r="AB126" s="10">
        <v>139.04158757643802</v>
      </c>
      <c r="AC126" s="10">
        <v>142.57702486609941</v>
      </c>
      <c r="AD126" s="10">
        <v>141.39720816034165</v>
      </c>
      <c r="AE126" s="10">
        <v>143.29544927613375</v>
      </c>
      <c r="AF126" s="10">
        <v>142.43878413295332</v>
      </c>
      <c r="AG126" s="10">
        <v>144.54979440100004</v>
      </c>
      <c r="AH126" s="10">
        <v>147.19190446827349</v>
      </c>
      <c r="AI126" s="10">
        <v>152.75737668570531</v>
      </c>
      <c r="AJ126" s="10">
        <v>156.03037855064858</v>
      </c>
      <c r="AK126" s="10">
        <v>161.53864092095142</v>
      </c>
      <c r="AL126" s="10">
        <v>163.77678970103349</v>
      </c>
      <c r="AM126" s="10">
        <v>163.96086308132678</v>
      </c>
      <c r="AN126" s="10">
        <v>161.55162308450619</v>
      </c>
      <c r="AO126" s="10">
        <v>161.69957923834505</v>
      </c>
      <c r="AP126" s="10">
        <v>159.03763334660425</v>
      </c>
      <c r="AQ126" s="10">
        <v>160.34363725743279</v>
      </c>
      <c r="AR126" s="10">
        <v>156.96072435748758</v>
      </c>
      <c r="AS126" s="10">
        <v>159.78835881069628</v>
      </c>
      <c r="AT126" s="10">
        <v>164.91674548209792</v>
      </c>
      <c r="AU126" s="10">
        <v>168.69090467850478</v>
      </c>
      <c r="AV126" s="10">
        <v>173.20345250849957</v>
      </c>
      <c r="AW126" s="10">
        <v>180.38566604912447</v>
      </c>
      <c r="AX126" s="10">
        <v>184.52230770538839</v>
      </c>
      <c r="AY126" s="10">
        <v>182.86254279984848</v>
      </c>
      <c r="AZ126" s="10">
        <v>187.73944222910399</v>
      </c>
      <c r="BA126" s="10">
        <v>188.79040838428367</v>
      </c>
      <c r="BB126" s="10">
        <v>191.37355180112939</v>
      </c>
      <c r="BC126" s="10">
        <v>195.26289257270938</v>
      </c>
      <c r="BD126" s="10">
        <v>200.39585178559972</v>
      </c>
      <c r="BE126" s="10">
        <v>204.38868818286792</v>
      </c>
      <c r="BF126" s="10">
        <v>207.66522628960115</v>
      </c>
      <c r="BG126" s="10">
        <v>207.79921869368141</v>
      </c>
      <c r="BH126" s="10">
        <v>210.87861819437509</v>
      </c>
    </row>
    <row r="127" spans="1:60" s="6" customFormat="1" x14ac:dyDescent="0.25">
      <c r="A127" s="13">
        <v>18</v>
      </c>
      <c r="B127" s="12" t="s">
        <v>35</v>
      </c>
      <c r="C127" s="12" t="s" vm="8">
        <v>34</v>
      </c>
      <c r="D127" s="11" t="s">
        <v>19</v>
      </c>
      <c r="E127" s="10">
        <v>27.745096</v>
      </c>
      <c r="F127" s="10">
        <v>27.679369999999999</v>
      </c>
      <c r="G127" s="10">
        <v>28.494071999999999</v>
      </c>
      <c r="H127" s="10">
        <v>28.897131999999999</v>
      </c>
      <c r="I127" s="10">
        <v>30.175015999999999</v>
      </c>
      <c r="J127" s="10">
        <v>27.957173999999998</v>
      </c>
      <c r="K127" s="10">
        <v>28.844871999999999</v>
      </c>
      <c r="L127" s="10">
        <v>28.199695999999999</v>
      </c>
      <c r="M127" s="10">
        <v>28.330912000000001</v>
      </c>
      <c r="N127" s="10">
        <v>28.217721999999998</v>
      </c>
      <c r="O127" s="10">
        <v>30.238892</v>
      </c>
      <c r="P127" s="10">
        <v>28.676100000000002</v>
      </c>
      <c r="Q127" s="10">
        <v>28.354907999999998</v>
      </c>
      <c r="R127" s="10">
        <v>27.888902000000002</v>
      </c>
      <c r="S127" s="10">
        <v>28.111650000000001</v>
      </c>
      <c r="T127" s="10">
        <v>25.761310000000002</v>
      </c>
      <c r="U127" s="10">
        <v>26.042903449450531</v>
      </c>
      <c r="V127" s="10">
        <v>26.369821270269686</v>
      </c>
      <c r="W127" s="10">
        <v>25.914748185117698</v>
      </c>
      <c r="X127" s="10">
        <v>24.40224679565025</v>
      </c>
      <c r="Y127" s="10">
        <v>24.340186312576105</v>
      </c>
      <c r="Z127" s="10">
        <v>24.019548723626219</v>
      </c>
      <c r="AA127" s="10">
        <v>24.9775158806554</v>
      </c>
      <c r="AB127" s="10">
        <v>24.897171487239405</v>
      </c>
      <c r="AC127" s="10">
        <v>24.56929868400784</v>
      </c>
      <c r="AD127" s="10">
        <v>25.232167808302581</v>
      </c>
      <c r="AE127" s="10">
        <v>26.972434531540078</v>
      </c>
      <c r="AF127" s="10">
        <v>26.15853678759732</v>
      </c>
      <c r="AG127" s="10">
        <v>26.578025901744802</v>
      </c>
      <c r="AH127" s="10">
        <v>27.759780719551802</v>
      </c>
      <c r="AI127" s="10">
        <v>28.284133355011427</v>
      </c>
      <c r="AJ127" s="10">
        <v>27.332886491238295</v>
      </c>
      <c r="AK127" s="10">
        <v>28.404626197238894</v>
      </c>
      <c r="AL127" s="10">
        <v>28.914758687017599</v>
      </c>
      <c r="AM127" s="10">
        <v>28.745727533481052</v>
      </c>
      <c r="AN127" s="10">
        <v>29.193831738530438</v>
      </c>
      <c r="AO127" s="10">
        <v>30.483091461327838</v>
      </c>
      <c r="AP127" s="10">
        <v>28.258117483887276</v>
      </c>
      <c r="AQ127" s="10">
        <v>30.600394646656227</v>
      </c>
      <c r="AR127" s="10">
        <v>31.382432257671695</v>
      </c>
      <c r="AS127" s="10">
        <v>31.695279101564729</v>
      </c>
      <c r="AT127" s="10">
        <v>30.899882110281624</v>
      </c>
      <c r="AU127" s="10">
        <v>32.487702046313501</v>
      </c>
      <c r="AV127" s="10">
        <v>31.633320652896167</v>
      </c>
      <c r="AW127" s="10">
        <v>30.205520162545401</v>
      </c>
      <c r="AX127" s="10">
        <v>30.143098921540002</v>
      </c>
      <c r="AY127" s="10">
        <v>31.769415363517322</v>
      </c>
      <c r="AZ127" s="10">
        <v>33.743508791175323</v>
      </c>
      <c r="BA127" s="10">
        <v>32.237264767107618</v>
      </c>
      <c r="BB127" s="10">
        <v>31.668533050424177</v>
      </c>
      <c r="BC127" s="10">
        <v>32.526892648761439</v>
      </c>
      <c r="BD127" s="10">
        <v>31.093557927476574</v>
      </c>
      <c r="BE127" s="10">
        <v>31.333379699297311</v>
      </c>
      <c r="BF127" s="10">
        <v>33.67034550035077</v>
      </c>
      <c r="BG127" s="10">
        <v>34.386932096586129</v>
      </c>
      <c r="BH127" s="10">
        <v>33.648464967900388</v>
      </c>
    </row>
    <row r="128" spans="1:60" s="6" customFormat="1" x14ac:dyDescent="0.25">
      <c r="A128" s="13"/>
      <c r="B128" s="12"/>
      <c r="C128" s="12"/>
      <c r="D128" s="11" t="s">
        <v>73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>
        <v>1.0081932427121046E-3</v>
      </c>
      <c r="AJ128" s="10">
        <v>1.0425431030267906E-3</v>
      </c>
      <c r="AK128" s="10">
        <v>2.4730562702447818E-3</v>
      </c>
      <c r="AL128" s="10">
        <v>2.4730562702447818E-3</v>
      </c>
      <c r="AM128" s="10">
        <v>2.4730562702447818E-3</v>
      </c>
      <c r="AN128" s="10">
        <v>2.5893425010371893E-3</v>
      </c>
      <c r="AO128" s="10">
        <v>2.554992640722504E-3</v>
      </c>
      <c r="AP128" s="10">
        <v>1.3887661480446948E-4</v>
      </c>
      <c r="AQ128" s="10">
        <v>1.5401340520428701E-2</v>
      </c>
      <c r="AR128" s="10">
        <v>1.5401340520428701E-2</v>
      </c>
      <c r="AS128" s="10">
        <v>1.5285054289636293E-2</v>
      </c>
      <c r="AT128" s="10">
        <v>2.6812318948208506E-2</v>
      </c>
      <c r="AU128" s="10">
        <v>2.6789728564196442E-2</v>
      </c>
      <c r="AV128" s="10">
        <v>1.1527264658572211E-2</v>
      </c>
      <c r="AW128" s="10">
        <v>1.1527264658572211E-2</v>
      </c>
      <c r="AX128" s="10">
        <v>1.1527264658572211E-2</v>
      </c>
      <c r="AY128" s="10">
        <v>0</v>
      </c>
      <c r="AZ128" s="10">
        <v>8.4210879748115544E-2</v>
      </c>
      <c r="BA128" s="10">
        <v>8.4210879748115544E-2</v>
      </c>
      <c r="BB128" s="10">
        <v>8.4210879748115544E-2</v>
      </c>
      <c r="BC128" s="10">
        <v>0.17059523290911452</v>
      </c>
      <c r="BD128" s="10">
        <v>0.17059523290911452</v>
      </c>
      <c r="BE128" s="10">
        <v>0.19545617918407346</v>
      </c>
      <c r="BF128" s="10">
        <v>0.19545617918407346</v>
      </c>
      <c r="BG128" s="10">
        <v>0.19545617918407346</v>
      </c>
      <c r="BH128" s="10">
        <v>0.38517488331129729</v>
      </c>
    </row>
    <row r="129" spans="1:60" s="6" customFormat="1" x14ac:dyDescent="0.25">
      <c r="A129" s="13"/>
      <c r="B129" s="12"/>
      <c r="C129" s="12"/>
      <c r="D129" s="11" t="s">
        <v>18</v>
      </c>
      <c r="E129" s="10">
        <v>32.551848</v>
      </c>
      <c r="F129" s="10">
        <v>31.004746000000001</v>
      </c>
      <c r="G129" s="10">
        <v>33.110503999999999</v>
      </c>
      <c r="H129" s="10">
        <v>33.964694000000001</v>
      </c>
      <c r="I129" s="10">
        <v>34.950946000000002</v>
      </c>
      <c r="J129" s="10">
        <v>35.585253999999999</v>
      </c>
      <c r="K129" s="10">
        <v>35.799824000000001</v>
      </c>
      <c r="L129" s="10">
        <v>35.237851999999997</v>
      </c>
      <c r="M129" s="10">
        <v>36.108865999999999</v>
      </c>
      <c r="N129" s="10">
        <v>36.178829999999998</v>
      </c>
      <c r="O129" s="10">
        <v>35.912790000000001</v>
      </c>
      <c r="P129" s="10">
        <v>34.390616000000001</v>
      </c>
      <c r="Q129" s="10">
        <v>34.470902000000002</v>
      </c>
      <c r="R129" s="10">
        <v>33.410057999999999</v>
      </c>
      <c r="S129" s="10">
        <v>33.260128000000002</v>
      </c>
      <c r="T129" s="10">
        <v>33.236800000000002</v>
      </c>
      <c r="U129" s="10">
        <v>34.866417018642082</v>
      </c>
      <c r="V129" s="10">
        <v>35.147871750380098</v>
      </c>
      <c r="W129" s="10">
        <v>33.728081349144844</v>
      </c>
      <c r="X129" s="10">
        <v>32.686070565788697</v>
      </c>
      <c r="Y129" s="10">
        <v>32.83191208898598</v>
      </c>
      <c r="Z129" s="10">
        <v>32.630058973985463</v>
      </c>
      <c r="AA129" s="10">
        <v>32.523325566671886</v>
      </c>
      <c r="AB129" s="10">
        <v>33.112356224474119</v>
      </c>
      <c r="AC129" s="10">
        <v>33.634815536279461</v>
      </c>
      <c r="AD129" s="10">
        <v>32.88279039072841</v>
      </c>
      <c r="AE129" s="10">
        <v>33.146024866038552</v>
      </c>
      <c r="AF129" s="10">
        <v>33.531801007874904</v>
      </c>
      <c r="AG129" s="10">
        <v>34.667642628212583</v>
      </c>
      <c r="AH129" s="10">
        <v>36.677371590743995</v>
      </c>
      <c r="AI129" s="10">
        <v>37.628150226797615</v>
      </c>
      <c r="AJ129" s="10">
        <v>37.534142446373757</v>
      </c>
      <c r="AK129" s="10">
        <v>37.751441656544081</v>
      </c>
      <c r="AL129" s="10">
        <v>37.944440837457108</v>
      </c>
      <c r="AM129" s="10">
        <v>38.153644778988301</v>
      </c>
      <c r="AN129" s="10">
        <v>38.170912864162553</v>
      </c>
      <c r="AO129" s="10">
        <v>38.822089706281645</v>
      </c>
      <c r="AP129" s="10">
        <v>35.636282746580385</v>
      </c>
      <c r="AQ129" s="10">
        <v>37.169383739274487</v>
      </c>
      <c r="AR129" s="10">
        <v>35.984630099121844</v>
      </c>
      <c r="AS129" s="10">
        <v>36.999820046248907</v>
      </c>
      <c r="AT129" s="10">
        <v>38.743378662926041</v>
      </c>
      <c r="AU129" s="10">
        <v>43.476388377532501</v>
      </c>
      <c r="AV129" s="10">
        <v>42.794563302623615</v>
      </c>
      <c r="AW129" s="10">
        <v>44.349581200930231</v>
      </c>
      <c r="AX129" s="10">
        <v>45.415482849389626</v>
      </c>
      <c r="AY129" s="10">
        <v>43.31173885574843</v>
      </c>
      <c r="AZ129" s="10">
        <v>43.083795452904447</v>
      </c>
      <c r="BA129" s="10">
        <v>41.419374440844059</v>
      </c>
      <c r="BB129" s="10">
        <v>43.001930631800079</v>
      </c>
      <c r="BC129" s="10">
        <v>42.072302152471025</v>
      </c>
      <c r="BD129" s="10">
        <v>42.976983628216338</v>
      </c>
      <c r="BE129" s="10">
        <v>43.532067487942633</v>
      </c>
      <c r="BF129" s="10">
        <v>45.784966379220428</v>
      </c>
      <c r="BG129" s="10">
        <v>44.749053780701949</v>
      </c>
      <c r="BH129" s="10">
        <v>45.366471327055471</v>
      </c>
    </row>
    <row r="130" spans="1:60" s="6" customFormat="1" x14ac:dyDescent="0.25">
      <c r="A130" s="13"/>
      <c r="B130" s="12"/>
      <c r="C130" s="12"/>
      <c r="D130" s="11" t="s">
        <v>17</v>
      </c>
      <c r="E130" s="10">
        <v>6.1141920000000001</v>
      </c>
      <c r="F130" s="10">
        <v>6.0518400000000003</v>
      </c>
      <c r="G130" s="10">
        <v>6.8145579999999999</v>
      </c>
      <c r="H130" s="10">
        <v>6.7903560000000001</v>
      </c>
      <c r="I130" s="10">
        <v>7.0141640000000001</v>
      </c>
      <c r="J130" s="10">
        <v>6.7836379999999998</v>
      </c>
      <c r="K130" s="10">
        <v>6.8909640000000003</v>
      </c>
      <c r="L130" s="10">
        <v>6.2909139999999999</v>
      </c>
      <c r="M130" s="10">
        <v>6.3176319999999997</v>
      </c>
      <c r="N130" s="10">
        <v>6.1999940000000002</v>
      </c>
      <c r="O130" s="10">
        <v>6.5032819999999996</v>
      </c>
      <c r="P130" s="10">
        <v>6.2185959999999998</v>
      </c>
      <c r="Q130" s="10">
        <v>6.4410959999999999</v>
      </c>
      <c r="R130" s="10">
        <v>6.0899419999999997</v>
      </c>
      <c r="S130" s="10">
        <v>6.2250399999999999</v>
      </c>
      <c r="T130" s="10">
        <v>5.7877879999999999</v>
      </c>
      <c r="U130" s="10">
        <v>6.129780609552693</v>
      </c>
      <c r="V130" s="10">
        <v>5.9074930107653429</v>
      </c>
      <c r="W130" s="10">
        <v>5.9492837676929406</v>
      </c>
      <c r="X130" s="10">
        <v>5.5772798330428905</v>
      </c>
      <c r="Y130" s="10">
        <v>6.1572456579040091</v>
      </c>
      <c r="Z130" s="10">
        <v>5.6847693200662039</v>
      </c>
      <c r="AA130" s="10">
        <v>5.899307708735317</v>
      </c>
      <c r="AB130" s="10">
        <v>6.1883461813956666</v>
      </c>
      <c r="AC130" s="10">
        <v>6.4055166645429225</v>
      </c>
      <c r="AD130" s="10">
        <v>6.2190422648130497</v>
      </c>
      <c r="AE130" s="10">
        <v>6.1682967470991086</v>
      </c>
      <c r="AF130" s="10">
        <v>6.0343578433538392</v>
      </c>
      <c r="AG130" s="10">
        <v>5.9263539891152606</v>
      </c>
      <c r="AH130" s="10">
        <v>5.9017279102610694</v>
      </c>
      <c r="AI130" s="10">
        <v>5.9703978621944591</v>
      </c>
      <c r="AJ130" s="10">
        <v>6.2095818172813821</v>
      </c>
      <c r="AK130" s="10">
        <v>6.7282982492661505</v>
      </c>
      <c r="AL130" s="10">
        <v>6.7098627365673709</v>
      </c>
      <c r="AM130" s="10">
        <v>7.2313303672649489</v>
      </c>
      <c r="AN130" s="10">
        <v>7.0751209483751119</v>
      </c>
      <c r="AO130" s="10">
        <v>7.2301639232851471</v>
      </c>
      <c r="AP130" s="10">
        <v>6.5561418793366828</v>
      </c>
      <c r="AQ130" s="10">
        <v>6.6898320903383794</v>
      </c>
      <c r="AR130" s="10">
        <v>6.5672786762675655</v>
      </c>
      <c r="AS130" s="10">
        <v>6.4498466968069605</v>
      </c>
      <c r="AT130" s="10">
        <v>6.8891735281004509</v>
      </c>
      <c r="AU130" s="10">
        <v>7.9080045847307172</v>
      </c>
      <c r="AV130" s="10">
        <v>8.4785334926889639</v>
      </c>
      <c r="AW130" s="10">
        <v>9.1448538605812999</v>
      </c>
      <c r="AX130" s="10">
        <v>10.643417949713919</v>
      </c>
      <c r="AY130" s="10">
        <v>11.00584525139427</v>
      </c>
      <c r="AZ130" s="10">
        <v>11.291100141768014</v>
      </c>
      <c r="BA130" s="10">
        <v>11.175256318000306</v>
      </c>
      <c r="BB130" s="10">
        <v>10.991359443350937</v>
      </c>
      <c r="BC130" s="10">
        <v>10.70347894004931</v>
      </c>
      <c r="BD130" s="10">
        <v>10.577428277232453</v>
      </c>
      <c r="BE130" s="10">
        <v>10.629297528902601</v>
      </c>
      <c r="BF130" s="10">
        <v>11.095734064648111</v>
      </c>
      <c r="BG130" s="10">
        <v>11.230125783997062</v>
      </c>
      <c r="BH130" s="10">
        <v>11.235297960125381</v>
      </c>
    </row>
    <row r="131" spans="1:60" s="6" customFormat="1" x14ac:dyDescent="0.25">
      <c r="A131" s="13"/>
      <c r="B131" s="12"/>
      <c r="C131" s="12"/>
      <c r="D131" s="11" t="s">
        <v>16</v>
      </c>
      <c r="E131" s="10">
        <v>4.8118000000000001E-2</v>
      </c>
      <c r="F131" s="10">
        <v>6.1098E-2</v>
      </c>
      <c r="G131" s="10">
        <v>6.2267999999999997E-2</v>
      </c>
      <c r="H131" s="10">
        <v>6.6184000000000007E-2</v>
      </c>
      <c r="I131" s="10">
        <v>5.8546000000000001E-2</v>
      </c>
      <c r="J131" s="10">
        <v>5.2797999999999998E-2</v>
      </c>
      <c r="K131" s="10">
        <v>4.0112000000000002E-2</v>
      </c>
      <c r="L131" s="10">
        <v>8.4346000000000004E-2</v>
      </c>
      <c r="M131" s="10">
        <v>8.2584000000000005E-2</v>
      </c>
      <c r="N131" s="10">
        <v>8.5704000000000002E-2</v>
      </c>
      <c r="O131" s="10">
        <v>7.1609999999999993E-2</v>
      </c>
      <c r="P131" s="10">
        <v>7.8273999999999996E-2</v>
      </c>
      <c r="Q131" s="10">
        <v>4.4443999999999997E-2</v>
      </c>
      <c r="R131" s="10">
        <v>6.2780000000000002E-2</v>
      </c>
      <c r="S131" s="10">
        <v>6.4394000000000007E-2</v>
      </c>
      <c r="T131" s="10">
        <v>5.0195999999999998E-2</v>
      </c>
      <c r="U131" s="10">
        <v>7.9531342628614124E-2</v>
      </c>
      <c r="V131" s="10">
        <v>6.9679475507235522E-2</v>
      </c>
      <c r="W131" s="10">
        <v>8.8484486355354233E-2</v>
      </c>
      <c r="X131" s="10">
        <v>8.7533344770422697E-2</v>
      </c>
      <c r="Y131" s="10">
        <v>0.1295598261075932</v>
      </c>
      <c r="Z131" s="10">
        <v>9.3406650150146001E-2</v>
      </c>
      <c r="AA131" s="10">
        <v>0.14618997455883298</v>
      </c>
      <c r="AB131" s="10">
        <v>0.11778253797991128</v>
      </c>
      <c r="AC131" s="10">
        <v>0.30725565141562311</v>
      </c>
      <c r="AD131" s="10">
        <v>0.26405612896609071</v>
      </c>
      <c r="AE131" s="10">
        <v>0.47154164690944833</v>
      </c>
      <c r="AF131" s="10">
        <v>0.42220260415320016</v>
      </c>
      <c r="AG131" s="10">
        <v>0.4303079202986887</v>
      </c>
      <c r="AH131" s="10">
        <v>0.2402053829805037</v>
      </c>
      <c r="AI131" s="10">
        <v>0.23740438904129024</v>
      </c>
      <c r="AJ131" s="10">
        <v>3.0591546141009913E-2</v>
      </c>
      <c r="AK131" s="10">
        <v>6.8569529074824803E-2</v>
      </c>
      <c r="AL131" s="10">
        <v>0.17657308128309954</v>
      </c>
      <c r="AM131" s="10">
        <v>0.17788447213851308</v>
      </c>
      <c r="AN131" s="10">
        <v>0.19336931420297315</v>
      </c>
      <c r="AO131" s="10">
        <v>0.20618031616785146</v>
      </c>
      <c r="AP131" s="10">
        <v>0.16319405139106083</v>
      </c>
      <c r="AQ131" s="10">
        <v>3.7484824782036116E-2</v>
      </c>
      <c r="AR131" s="10">
        <v>0.18315760741626622</v>
      </c>
      <c r="AS131" s="10">
        <v>0.26837434523356274</v>
      </c>
      <c r="AT131" s="10">
        <v>0.27042505787263843</v>
      </c>
      <c r="AU131" s="10">
        <v>0.31242408024073004</v>
      </c>
      <c r="AV131" s="10">
        <v>0.36794495228010615</v>
      </c>
      <c r="AW131" s="10">
        <v>0.23409931162197284</v>
      </c>
      <c r="AX131" s="10">
        <v>0.17688931514379824</v>
      </c>
      <c r="AY131" s="10">
        <v>0.16297570301783326</v>
      </c>
      <c r="AZ131" s="10">
        <v>0.16386256938567109</v>
      </c>
      <c r="BA131" s="10">
        <v>0.15999691483371115</v>
      </c>
      <c r="BB131" s="10">
        <v>0.14974477566511615</v>
      </c>
      <c r="BC131" s="10">
        <v>0.10649253442454434</v>
      </c>
      <c r="BD131" s="10">
        <v>0.10459759023231111</v>
      </c>
      <c r="BE131" s="10">
        <v>0.12181614567503291</v>
      </c>
      <c r="BF131" s="10">
        <v>0.24920047443122492</v>
      </c>
      <c r="BG131" s="10">
        <v>0.25960381306264324</v>
      </c>
      <c r="BH131" s="10">
        <v>0.26311630640148753</v>
      </c>
    </row>
    <row r="132" spans="1:60" s="6" customFormat="1" x14ac:dyDescent="0.25">
      <c r="A132" s="13"/>
      <c r="B132" s="12"/>
      <c r="C132" s="12"/>
      <c r="D132" s="11" t="s">
        <v>15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2.5999999999999998E-5</v>
      </c>
      <c r="K132" s="10">
        <v>2.5999999999999998E-5</v>
      </c>
      <c r="L132" s="10">
        <v>2.5999999999999998E-5</v>
      </c>
      <c r="M132" s="10">
        <v>2.5999999999999998E-5</v>
      </c>
      <c r="N132" s="10">
        <v>2.5999999999999998E-5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4.2068649428989979E-3</v>
      </c>
      <c r="AB132" s="10">
        <v>4.2068649428989979E-3</v>
      </c>
      <c r="AC132" s="10">
        <v>4.2068649428989979E-3</v>
      </c>
      <c r="AD132" s="10">
        <v>4.2068649428989979E-3</v>
      </c>
      <c r="AE132" s="10">
        <v>4.2068649428989979E-3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10">
        <v>0</v>
      </c>
      <c r="AP132" s="10">
        <v>0</v>
      </c>
      <c r="AQ132" s="10">
        <v>0</v>
      </c>
      <c r="AR132" s="10">
        <v>0</v>
      </c>
      <c r="AS132" s="10">
        <v>0</v>
      </c>
      <c r="AT132" s="10">
        <v>0</v>
      </c>
      <c r="AU132" s="10">
        <v>0</v>
      </c>
      <c r="AV132" s="10">
        <v>0</v>
      </c>
      <c r="AW132" s="10">
        <v>0</v>
      </c>
      <c r="AX132" s="10">
        <v>2.1109873446370308E-4</v>
      </c>
      <c r="AY132" s="10">
        <v>2.1109873446370308E-4</v>
      </c>
      <c r="AZ132" s="10">
        <v>2.1109873446370308E-4</v>
      </c>
      <c r="BA132" s="10">
        <v>2.1109873446370308E-4</v>
      </c>
      <c r="BB132" s="10">
        <v>2.1109873446370308E-4</v>
      </c>
      <c r="BC132" s="10">
        <v>0</v>
      </c>
      <c r="BD132" s="10">
        <v>0</v>
      </c>
      <c r="BE132" s="10">
        <v>0</v>
      </c>
      <c r="BF132" s="10">
        <v>0</v>
      </c>
      <c r="BG132" s="10">
        <v>0</v>
      </c>
      <c r="BH132" s="10">
        <v>0</v>
      </c>
    </row>
    <row r="133" spans="1:60" s="6" customFormat="1" x14ac:dyDescent="0.25">
      <c r="A133" s="13"/>
      <c r="B133" s="12"/>
      <c r="C133" s="12"/>
      <c r="D133" s="11" t="s">
        <v>14</v>
      </c>
      <c r="E133" s="10">
        <v>0.69241799999999998</v>
      </c>
      <c r="F133" s="10">
        <v>0.73597599999999996</v>
      </c>
      <c r="G133" s="10">
        <v>0.95290399999999997</v>
      </c>
      <c r="H133" s="10">
        <v>1.0208619999999999</v>
      </c>
      <c r="I133" s="10">
        <v>0.97107399999999999</v>
      </c>
      <c r="J133" s="10">
        <v>0.99063800000000002</v>
      </c>
      <c r="K133" s="10">
        <v>1.1439459999999999</v>
      </c>
      <c r="L133" s="10">
        <v>1.0268379999999999</v>
      </c>
      <c r="M133" s="10">
        <v>0.91694200000000003</v>
      </c>
      <c r="N133" s="10">
        <v>0.90521200000000002</v>
      </c>
      <c r="O133" s="10">
        <v>0.96092200000000005</v>
      </c>
      <c r="P133" s="10">
        <v>0.824604</v>
      </c>
      <c r="Q133" s="10">
        <v>0.95617200000000002</v>
      </c>
      <c r="R133" s="10">
        <v>1.1162099999999999</v>
      </c>
      <c r="S133" s="10">
        <v>1.3209200000000001</v>
      </c>
      <c r="T133" s="10">
        <v>1.3335840000000001</v>
      </c>
      <c r="U133" s="10">
        <v>1.4187509460538501</v>
      </c>
      <c r="V133" s="10">
        <v>1.2226685597693072</v>
      </c>
      <c r="W133" s="10">
        <v>1.0666853672212329</v>
      </c>
      <c r="X133" s="10">
        <v>1.0664459942370721</v>
      </c>
      <c r="Y133" s="10">
        <v>1.1957394641225632</v>
      </c>
      <c r="Z133" s="10">
        <v>1.0733527043863107</v>
      </c>
      <c r="AA133" s="10">
        <v>1.2363389031680119</v>
      </c>
      <c r="AB133" s="10">
        <v>1.3436517437029956</v>
      </c>
      <c r="AC133" s="10">
        <v>1.3954556325890586</v>
      </c>
      <c r="AD133" s="10">
        <v>1.3558456990406742</v>
      </c>
      <c r="AE133" s="10"/>
      <c r="AF133" s="10"/>
      <c r="AG133" s="10"/>
      <c r="AH133" s="10"/>
      <c r="AI133" s="10"/>
      <c r="AJ133" s="10"/>
      <c r="AK133" s="10"/>
      <c r="AL133" s="10"/>
      <c r="AM133" s="10"/>
      <c r="AN133" s="10">
        <v>1.7842167998275547</v>
      </c>
      <c r="AO133" s="10">
        <v>1.7923042974419587</v>
      </c>
      <c r="AP133" s="10">
        <v>1.7026561471141042</v>
      </c>
      <c r="AQ133" s="10">
        <v>1.5713631603694731</v>
      </c>
      <c r="AR133" s="10">
        <v>2.2909680021865726</v>
      </c>
      <c r="AS133" s="10">
        <v>2.1435230940901442</v>
      </c>
      <c r="AT133" s="10">
        <v>2.4614971602292108</v>
      </c>
      <c r="AU133" s="10">
        <v>2.3019348758319196</v>
      </c>
      <c r="AV133" s="10">
        <v>2.5962270461989991</v>
      </c>
      <c r="AW133" s="10">
        <v>1.6677765785336154</v>
      </c>
      <c r="AX133" s="10">
        <v>1.9725713584660249</v>
      </c>
      <c r="AY133" s="10">
        <v>2.1070377554149116</v>
      </c>
      <c r="AZ133" s="10">
        <v>2.1583033335930026</v>
      </c>
      <c r="BA133" s="10">
        <v>2.4979747067641593</v>
      </c>
      <c r="BB133" s="10">
        <v>2.6562810370550132</v>
      </c>
      <c r="BC133" s="10">
        <v>2.6641116130507623</v>
      </c>
      <c r="BD133" s="10">
        <v>2.7681359483503289</v>
      </c>
      <c r="BE133" s="10">
        <v>2.7763661522246359</v>
      </c>
      <c r="BF133" s="10">
        <v>2.6337473124164168</v>
      </c>
      <c r="BG133" s="10">
        <v>2.7554407785189348</v>
      </c>
      <c r="BH133" s="10">
        <v>2.9058022307259135</v>
      </c>
    </row>
    <row r="134" spans="1:60" s="6" customFormat="1" x14ac:dyDescent="0.25">
      <c r="A134" s="13"/>
      <c r="B134" s="12"/>
      <c r="C134" s="12"/>
      <c r="D134" s="11" t="s">
        <v>13</v>
      </c>
      <c r="E134" s="10">
        <v>0.92932000000000003</v>
      </c>
      <c r="F134" s="10">
        <v>0.98416400000000004</v>
      </c>
      <c r="G134" s="10">
        <v>1.0241180000000001</v>
      </c>
      <c r="H134" s="10">
        <v>1.1428020000000001</v>
      </c>
      <c r="I134" s="10">
        <v>1.1893119999999999</v>
      </c>
      <c r="J134" s="10">
        <v>1.3884879999999999</v>
      </c>
      <c r="K134" s="10">
        <v>1.410768</v>
      </c>
      <c r="L134" s="10">
        <v>1.3786719999999999</v>
      </c>
      <c r="M134" s="10">
        <v>1.293666</v>
      </c>
      <c r="N134" s="10">
        <v>1.394528</v>
      </c>
      <c r="O134" s="10">
        <v>1.271012</v>
      </c>
      <c r="P134" s="10">
        <v>1.3206340000000001</v>
      </c>
      <c r="Q134" s="10">
        <v>1.68719</v>
      </c>
      <c r="R134" s="10">
        <v>2.0028959999999998</v>
      </c>
      <c r="S134" s="10">
        <v>1.9819960000000001</v>
      </c>
      <c r="T134" s="10">
        <v>2.1285080000000001</v>
      </c>
      <c r="U134" s="10">
        <v>2.1495876445994253</v>
      </c>
      <c r="V134" s="10">
        <v>1.70732480662052</v>
      </c>
      <c r="W134" s="10">
        <v>1.3456030292011698</v>
      </c>
      <c r="X134" s="10">
        <v>1.3190630050549748</v>
      </c>
      <c r="Y134" s="10">
        <v>1.5511873557096314</v>
      </c>
      <c r="Z134" s="10">
        <v>1.4416376168672562</v>
      </c>
      <c r="AA134" s="10">
        <v>1.7557002940043871</v>
      </c>
      <c r="AB134" s="10">
        <v>2.0050831281737183</v>
      </c>
      <c r="AC134" s="10">
        <v>2.1083302047033468</v>
      </c>
      <c r="AD134" s="10">
        <v>1.9987264186611422</v>
      </c>
      <c r="AE134" s="10"/>
      <c r="AF134" s="10"/>
      <c r="AG134" s="10"/>
      <c r="AH134" s="10"/>
      <c r="AI134" s="10"/>
      <c r="AJ134" s="10"/>
      <c r="AK134" s="10"/>
      <c r="AL134" s="10"/>
      <c r="AM134" s="10"/>
      <c r="AN134" s="10">
        <v>2.1313506584741093</v>
      </c>
      <c r="AO134" s="10">
        <v>2.2209638125866324</v>
      </c>
      <c r="AP134" s="10">
        <v>2.3332378182373095</v>
      </c>
      <c r="AQ134" s="10">
        <v>1.9077940812951781</v>
      </c>
      <c r="AR134" s="10">
        <v>1.7361302639488672</v>
      </c>
      <c r="AS134" s="10">
        <v>1.7660438180677165</v>
      </c>
      <c r="AT134" s="10">
        <v>1.6861707372047268</v>
      </c>
      <c r="AU134" s="10">
        <v>1.4733473311903751</v>
      </c>
      <c r="AV134" s="10">
        <v>1.7550985661436604</v>
      </c>
      <c r="AW134" s="10">
        <v>1.9850437601327269</v>
      </c>
      <c r="AX134" s="10">
        <v>1.9734974020706986</v>
      </c>
      <c r="AY134" s="10">
        <v>1.9290945284431078</v>
      </c>
      <c r="AZ134" s="10">
        <v>1.8863038880702916</v>
      </c>
      <c r="BA134" s="10">
        <v>2.3302194994853309</v>
      </c>
      <c r="BB134" s="10">
        <v>2.2766337336917557</v>
      </c>
      <c r="BC134" s="10">
        <v>2.50979054958463</v>
      </c>
      <c r="BD134" s="10">
        <v>2.5474076582570269</v>
      </c>
      <c r="BE134" s="10">
        <v>2.6418567120317529</v>
      </c>
      <c r="BF134" s="10">
        <v>2.3517380494713076</v>
      </c>
      <c r="BG134" s="10">
        <v>2.4013839575148794</v>
      </c>
      <c r="BH134" s="10">
        <v>2.3729266763524306</v>
      </c>
    </row>
    <row r="135" spans="1:60" s="6" customFormat="1" x14ac:dyDescent="0.25">
      <c r="A135" s="13"/>
      <c r="B135" s="12"/>
      <c r="C135" s="12"/>
      <c r="D135" s="11" t="s">
        <v>12</v>
      </c>
      <c r="E135" s="10">
        <v>68.080991999999995</v>
      </c>
      <c r="F135" s="10">
        <v>66.517194000000003</v>
      </c>
      <c r="G135" s="10">
        <v>70.458423999999994</v>
      </c>
      <c r="H135" s="10">
        <v>71.88203</v>
      </c>
      <c r="I135" s="10">
        <v>74.359058000000005</v>
      </c>
      <c r="J135" s="10">
        <v>72.758015999999998</v>
      </c>
      <c r="K135" s="10">
        <v>74.130511999999996</v>
      </c>
      <c r="L135" s="10">
        <v>72.218344000000002</v>
      </c>
      <c r="M135" s="10">
        <v>73.050628000000003</v>
      </c>
      <c r="N135" s="10">
        <v>72.982016000000002</v>
      </c>
      <c r="O135" s="10">
        <v>74.958507999999995</v>
      </c>
      <c r="P135" s="10">
        <v>71.508824000000004</v>
      </c>
      <c r="Q135" s="10">
        <v>71.954712000000001</v>
      </c>
      <c r="R135" s="10">
        <v>70.570787999999993</v>
      </c>
      <c r="S135" s="10">
        <v>70.964128000000002</v>
      </c>
      <c r="T135" s="10">
        <v>68.298186000000001</v>
      </c>
      <c r="U135" s="10">
        <v>70.686971010927138</v>
      </c>
      <c r="V135" s="10">
        <v>70.424858873312118</v>
      </c>
      <c r="W135" s="10">
        <v>68.092886184733203</v>
      </c>
      <c r="X135" s="10">
        <v>65.138639538544254</v>
      </c>
      <c r="Y135" s="10">
        <v>66.205830705405802</v>
      </c>
      <c r="Z135" s="10">
        <v>64.942773989081616</v>
      </c>
      <c r="AA135" s="10">
        <v>66.542585192736837</v>
      </c>
      <c r="AB135" s="10">
        <v>67.668598167908726</v>
      </c>
      <c r="AC135" s="10">
        <v>68.424879238481154</v>
      </c>
      <c r="AD135" s="10">
        <v>67.956835575454946</v>
      </c>
      <c r="AE135" s="10">
        <v>70.787035791527487</v>
      </c>
      <c r="AF135" s="10">
        <v>70.108762743950393</v>
      </c>
      <c r="AG135" s="10">
        <v>71.564990353508577</v>
      </c>
      <c r="AH135" s="10">
        <v>74.349163231167083</v>
      </c>
      <c r="AI135" s="10">
        <v>75.987171513649358</v>
      </c>
      <c r="AJ135" s="10">
        <v>74.404931036163418</v>
      </c>
      <c r="AK135" s="10">
        <v>76.628182221017312</v>
      </c>
      <c r="AL135" s="10">
        <v>77.583041954501653</v>
      </c>
      <c r="AM135" s="10">
        <v>78.508385926439104</v>
      </c>
      <c r="AN135" s="10">
        <v>78.551391666073769</v>
      </c>
      <c r="AO135" s="10">
        <v>80.757348509731742</v>
      </c>
      <c r="AP135" s="10">
        <v>74.64976900316158</v>
      </c>
      <c r="AQ135" s="10">
        <v>77.991653883236182</v>
      </c>
      <c r="AR135" s="10">
        <v>78.159998247133231</v>
      </c>
      <c r="AS135" s="10">
        <v>79.338172156301653</v>
      </c>
      <c r="AT135" s="10">
        <v>80.977339575562922</v>
      </c>
      <c r="AU135" s="10">
        <v>87.986591024404021</v>
      </c>
      <c r="AV135" s="10">
        <v>87.637215277490156</v>
      </c>
      <c r="AW135" s="10">
        <v>87.598402139003809</v>
      </c>
      <c r="AX135" s="10">
        <v>90.336696159717107</v>
      </c>
      <c r="AY135" s="10">
        <v>90.286318556270317</v>
      </c>
      <c r="AZ135" s="10">
        <v>92.411296155379262</v>
      </c>
      <c r="BA135" s="10">
        <v>89.904508625517693</v>
      </c>
      <c r="BB135" s="10">
        <v>90.828904650469624</v>
      </c>
      <c r="BC135" s="10">
        <v>90.753663671250834</v>
      </c>
      <c r="BD135" s="10">
        <v>90.238706262674157</v>
      </c>
      <c r="BE135" s="10">
        <v>91.230239905258045</v>
      </c>
      <c r="BF135" s="10">
        <v>95.98118795972232</v>
      </c>
      <c r="BG135" s="10">
        <v>95.977996389565632</v>
      </c>
      <c r="BH135" s="10">
        <v>96.177254351872335</v>
      </c>
    </row>
    <row r="136" spans="1:60" s="6" customFormat="1" x14ac:dyDescent="0.25">
      <c r="A136" s="13">
        <v>19</v>
      </c>
      <c r="B136" s="12" t="s">
        <v>33</v>
      </c>
      <c r="C136" s="12" t="s" vm="7">
        <v>32</v>
      </c>
      <c r="D136" s="11" t="s">
        <v>19</v>
      </c>
      <c r="E136" s="10">
        <v>17.893702000000001</v>
      </c>
      <c r="F136" s="10">
        <v>17.927622</v>
      </c>
      <c r="G136" s="10">
        <v>17.407706000000001</v>
      </c>
      <c r="H136" s="10">
        <v>16.173482</v>
      </c>
      <c r="I136" s="10">
        <v>16.149514</v>
      </c>
      <c r="J136" s="10">
        <v>16.245992000000001</v>
      </c>
      <c r="K136" s="10">
        <v>16.069707999999999</v>
      </c>
      <c r="L136" s="10">
        <v>16.554321999999999</v>
      </c>
      <c r="M136" s="10">
        <v>17.643377999999998</v>
      </c>
      <c r="N136" s="10">
        <v>17.800339999999998</v>
      </c>
      <c r="O136" s="10">
        <v>17.554624</v>
      </c>
      <c r="P136" s="10">
        <v>17.220538000000001</v>
      </c>
      <c r="Q136" s="10">
        <v>16.458580000000001</v>
      </c>
      <c r="R136" s="10">
        <v>15.256434</v>
      </c>
      <c r="S136" s="10">
        <v>14.957689999999999</v>
      </c>
      <c r="T136" s="10">
        <v>14.910174</v>
      </c>
      <c r="U136" s="10">
        <v>15.757524201342612</v>
      </c>
      <c r="V136" s="10">
        <v>16.217303825593014</v>
      </c>
      <c r="W136" s="10">
        <v>16.776727525982405</v>
      </c>
      <c r="X136" s="10">
        <v>17.897571317113606</v>
      </c>
      <c r="Y136" s="10">
        <v>17.35207099343565</v>
      </c>
      <c r="Z136" s="10">
        <v>16.708872981595899</v>
      </c>
      <c r="AA136" s="10">
        <v>16.322979860630383</v>
      </c>
      <c r="AB136" s="10">
        <v>16.806000601230213</v>
      </c>
      <c r="AC136" s="10">
        <v>16.340195777041554</v>
      </c>
      <c r="AD136" s="10">
        <v>16.610291394980965</v>
      </c>
      <c r="AE136" s="10">
        <v>16.610822619659228</v>
      </c>
      <c r="AF136" s="10">
        <v>18.101972466169304</v>
      </c>
      <c r="AG136" s="10">
        <v>17.542712861425876</v>
      </c>
      <c r="AH136" s="10">
        <v>16.515333961823533</v>
      </c>
      <c r="AI136" s="10">
        <v>16.225850180833152</v>
      </c>
      <c r="AJ136" s="10">
        <v>15.665213025682947</v>
      </c>
      <c r="AK136" s="10">
        <v>16.055917058868793</v>
      </c>
      <c r="AL136" s="10">
        <v>15.953616943443006</v>
      </c>
      <c r="AM136" s="10">
        <v>16.233202811205317</v>
      </c>
      <c r="AN136" s="10">
        <v>17.961447372411719</v>
      </c>
      <c r="AO136" s="10">
        <v>19.197312410492962</v>
      </c>
      <c r="AP136" s="10">
        <v>18.630325398034721</v>
      </c>
      <c r="AQ136" s="10">
        <v>20.000907819030008</v>
      </c>
      <c r="AR136" s="10">
        <v>20.489425119602373</v>
      </c>
      <c r="AS136" s="10">
        <v>21.304927496437521</v>
      </c>
      <c r="AT136" s="10">
        <v>22.911894689937718</v>
      </c>
      <c r="AU136" s="10">
        <v>22.098856744258082</v>
      </c>
      <c r="AV136" s="10">
        <v>21.087844404445775</v>
      </c>
      <c r="AW136" s="10">
        <v>21.726982382856001</v>
      </c>
      <c r="AX136" s="10">
        <v>20.578090523548347</v>
      </c>
      <c r="AY136" s="10">
        <v>18.614099406402996</v>
      </c>
      <c r="AZ136" s="10">
        <v>19.249912350719988</v>
      </c>
      <c r="BA136" s="10">
        <v>19.220658466498463</v>
      </c>
      <c r="BB136" s="10">
        <v>18.637298653258643</v>
      </c>
      <c r="BC136" s="10">
        <v>19.12666952576183</v>
      </c>
      <c r="BD136" s="10">
        <v>19.965353653606108</v>
      </c>
      <c r="BE136" s="10">
        <v>20.130343500199118</v>
      </c>
      <c r="BF136" s="10">
        <v>18.815049413932833</v>
      </c>
      <c r="BG136" s="10">
        <v>19.199524030419735</v>
      </c>
      <c r="BH136" s="10">
        <v>18.19998244585652</v>
      </c>
    </row>
    <row r="137" spans="1:60" s="6" customFormat="1" x14ac:dyDescent="0.25">
      <c r="A137" s="13"/>
      <c r="B137" s="12"/>
      <c r="C137" s="12"/>
      <c r="D137" s="11" t="s">
        <v>73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1.0366304704502338E-4</v>
      </c>
      <c r="AO137" s="10">
        <v>1.0366304704502338E-4</v>
      </c>
      <c r="AP137" s="10">
        <v>1.0366304704502338E-4</v>
      </c>
      <c r="AQ137" s="10">
        <v>1.0366304704502338E-4</v>
      </c>
      <c r="AR137" s="10">
        <v>1.0366304704502338E-4</v>
      </c>
      <c r="AS137" s="10">
        <v>0</v>
      </c>
      <c r="AT137" s="10">
        <v>0</v>
      </c>
      <c r="AU137" s="10">
        <v>0</v>
      </c>
      <c r="AV137" s="10">
        <v>0</v>
      </c>
      <c r="AW137" s="10">
        <v>0</v>
      </c>
      <c r="AX137" s="10">
        <v>0</v>
      </c>
      <c r="AY137" s="10">
        <v>0</v>
      </c>
      <c r="AZ137" s="10">
        <v>0</v>
      </c>
      <c r="BA137" s="10">
        <v>0</v>
      </c>
      <c r="BB137" s="10">
        <v>0</v>
      </c>
      <c r="BC137" s="10">
        <v>0</v>
      </c>
      <c r="BD137" s="10">
        <v>0</v>
      </c>
      <c r="BE137" s="10">
        <v>0</v>
      </c>
      <c r="BF137" s="10">
        <v>0</v>
      </c>
      <c r="BG137" s="10">
        <v>0</v>
      </c>
      <c r="BH137" s="10">
        <v>0</v>
      </c>
    </row>
    <row r="138" spans="1:60" s="6" customFormat="1" x14ac:dyDescent="0.25">
      <c r="A138" s="13"/>
      <c r="B138" s="12"/>
      <c r="C138" s="12"/>
      <c r="D138" s="11" t="s">
        <v>18</v>
      </c>
      <c r="E138" s="10">
        <v>15.186500000000001</v>
      </c>
      <c r="F138" s="10">
        <v>15.469659999999999</v>
      </c>
      <c r="G138" s="10">
        <v>15.037148</v>
      </c>
      <c r="H138" s="10">
        <v>15.493074</v>
      </c>
      <c r="I138" s="10">
        <v>16.240158000000001</v>
      </c>
      <c r="J138" s="10">
        <v>17.44266</v>
      </c>
      <c r="K138" s="10">
        <v>16.987644</v>
      </c>
      <c r="L138" s="10">
        <v>17.578213999999999</v>
      </c>
      <c r="M138" s="10">
        <v>17.890370000000001</v>
      </c>
      <c r="N138" s="10">
        <v>16.948592000000001</v>
      </c>
      <c r="O138" s="10">
        <v>16.213263999999999</v>
      </c>
      <c r="P138" s="10">
        <v>16.012851999999999</v>
      </c>
      <c r="Q138" s="10">
        <v>15.694794</v>
      </c>
      <c r="R138" s="10">
        <v>15.262452</v>
      </c>
      <c r="S138" s="10">
        <v>15.656094</v>
      </c>
      <c r="T138" s="10">
        <v>15.9983</v>
      </c>
      <c r="U138" s="10">
        <v>16.70704651834162</v>
      </c>
      <c r="V138" s="10">
        <v>16.812145389957532</v>
      </c>
      <c r="W138" s="10">
        <v>17.008079312078436</v>
      </c>
      <c r="X138" s="10">
        <v>17.034480375858678</v>
      </c>
      <c r="Y138" s="10">
        <v>16.409719552655737</v>
      </c>
      <c r="Z138" s="10">
        <v>16.529915590651115</v>
      </c>
      <c r="AA138" s="10">
        <v>16.07042305318355</v>
      </c>
      <c r="AB138" s="10">
        <v>15.855515315472291</v>
      </c>
      <c r="AC138" s="10">
        <v>16.303128334701984</v>
      </c>
      <c r="AD138" s="10">
        <v>16.614086480056326</v>
      </c>
      <c r="AE138" s="10">
        <v>16.183309592925912</v>
      </c>
      <c r="AF138" s="10">
        <v>17.963092364313876</v>
      </c>
      <c r="AG138" s="10">
        <v>18.76572991378729</v>
      </c>
      <c r="AH138" s="10">
        <v>17.983442393296272</v>
      </c>
      <c r="AI138" s="10">
        <v>19.37851316566401</v>
      </c>
      <c r="AJ138" s="10">
        <v>19.781259853935957</v>
      </c>
      <c r="AK138" s="10">
        <v>20.488373706842296</v>
      </c>
      <c r="AL138" s="10">
        <v>19.533536216481</v>
      </c>
      <c r="AM138" s="10">
        <v>20.468789282233953</v>
      </c>
      <c r="AN138" s="10">
        <v>20.722170878675513</v>
      </c>
      <c r="AO138" s="10">
        <v>20.920201424124215</v>
      </c>
      <c r="AP138" s="10">
        <v>20.796840084290569</v>
      </c>
      <c r="AQ138" s="10">
        <v>22.001887719003793</v>
      </c>
      <c r="AR138" s="10">
        <v>21.762997800046961</v>
      </c>
      <c r="AS138" s="10">
        <v>21.407947889010764</v>
      </c>
      <c r="AT138" s="10">
        <v>21.894851112063876</v>
      </c>
      <c r="AU138" s="10">
        <v>21.30106862038555</v>
      </c>
      <c r="AV138" s="10">
        <v>20.610215874754513</v>
      </c>
      <c r="AW138" s="10">
        <v>19.600324094940227</v>
      </c>
      <c r="AX138" s="10">
        <v>19.185639479121793</v>
      </c>
      <c r="AY138" s="10">
        <v>18.695634039549134</v>
      </c>
      <c r="AZ138" s="10">
        <v>18.322218228573401</v>
      </c>
      <c r="BA138" s="10">
        <v>18.167542107000934</v>
      </c>
      <c r="BB138" s="10">
        <v>19.338680572440826</v>
      </c>
      <c r="BC138" s="10">
        <v>19.573861411689638</v>
      </c>
      <c r="BD138" s="10">
        <v>19.053111732596495</v>
      </c>
      <c r="BE138" s="10">
        <v>19.143978763417735</v>
      </c>
      <c r="BF138" s="10">
        <v>18.856567388279679</v>
      </c>
      <c r="BG138" s="10">
        <v>19.104787732426818</v>
      </c>
      <c r="BH138" s="10">
        <v>18.633008875963412</v>
      </c>
    </row>
    <row r="139" spans="1:60" s="6" customFormat="1" x14ac:dyDescent="0.25">
      <c r="A139" s="13"/>
      <c r="B139" s="12"/>
      <c r="C139" s="12"/>
      <c r="D139" s="11" t="s">
        <v>17</v>
      </c>
      <c r="E139" s="10">
        <v>3.7111619999999998</v>
      </c>
      <c r="F139" s="10">
        <v>3.6394959999999998</v>
      </c>
      <c r="G139" s="10">
        <v>3.4023119999999998</v>
      </c>
      <c r="H139" s="10">
        <v>3.44299</v>
      </c>
      <c r="I139" s="10">
        <v>3.702734</v>
      </c>
      <c r="J139" s="10">
        <v>3.8018719999999999</v>
      </c>
      <c r="K139" s="10">
        <v>3.8226499999999999</v>
      </c>
      <c r="L139" s="10">
        <v>4.1510439999999997</v>
      </c>
      <c r="M139" s="10">
        <v>4.04183</v>
      </c>
      <c r="N139" s="10">
        <v>3.7994379999999999</v>
      </c>
      <c r="O139" s="10">
        <v>3.4467460000000001</v>
      </c>
      <c r="P139" s="10">
        <v>3.3236080000000001</v>
      </c>
      <c r="Q139" s="10">
        <v>2.8271760000000001</v>
      </c>
      <c r="R139" s="10">
        <v>2.6191879999999998</v>
      </c>
      <c r="S139" s="10">
        <v>2.59056</v>
      </c>
      <c r="T139" s="10">
        <v>2.8638599999999999</v>
      </c>
      <c r="U139" s="10">
        <v>2.9064799026060486</v>
      </c>
      <c r="V139" s="10">
        <v>3.3294782017966238</v>
      </c>
      <c r="W139" s="10">
        <v>3.4761503192269654</v>
      </c>
      <c r="X139" s="10">
        <v>3.9080416117084011</v>
      </c>
      <c r="Y139" s="10">
        <v>3.6701297230367476</v>
      </c>
      <c r="Z139" s="10">
        <v>3.7976392043694394</v>
      </c>
      <c r="AA139" s="10">
        <v>3.7749931300901536</v>
      </c>
      <c r="AB139" s="10">
        <v>3.6019218969082543</v>
      </c>
      <c r="AC139" s="10">
        <v>3.3465395404811269</v>
      </c>
      <c r="AD139" s="10">
        <v>3.590567358587244</v>
      </c>
      <c r="AE139" s="10">
        <v>3.479572000063198</v>
      </c>
      <c r="AF139" s="10">
        <v>3.5870485829624088</v>
      </c>
      <c r="AG139" s="10">
        <v>3.7867742141344509</v>
      </c>
      <c r="AH139" s="10">
        <v>3.6409494423781457</v>
      </c>
      <c r="AI139" s="10">
        <v>3.5416301886297785</v>
      </c>
      <c r="AJ139" s="10">
        <v>3.3154387180681932</v>
      </c>
      <c r="AK139" s="10">
        <v>3.1555207164991557</v>
      </c>
      <c r="AL139" s="10">
        <v>2.8429513942736619</v>
      </c>
      <c r="AM139" s="10">
        <v>2.9877892691342427</v>
      </c>
      <c r="AN139" s="10">
        <v>3.4696116114666222</v>
      </c>
      <c r="AO139" s="10">
        <v>3.7057763840828843</v>
      </c>
      <c r="AP139" s="10">
        <v>4.1269472660144917</v>
      </c>
      <c r="AQ139" s="10">
        <v>4.602667535227746</v>
      </c>
      <c r="AR139" s="10">
        <v>4.2890683578720434</v>
      </c>
      <c r="AS139" s="10">
        <v>4.1597365520205782</v>
      </c>
      <c r="AT139" s="10">
        <v>4.4395440830734136</v>
      </c>
      <c r="AU139" s="10">
        <v>4.4378317882103104</v>
      </c>
      <c r="AV139" s="10">
        <v>4.348898040521739</v>
      </c>
      <c r="AW139" s="10">
        <v>4.6324382780826694</v>
      </c>
      <c r="AX139" s="10">
        <v>4.5901226467576048</v>
      </c>
      <c r="AY139" s="10">
        <v>4.472256155320153</v>
      </c>
      <c r="AZ139" s="10">
        <v>4.4865212573930009</v>
      </c>
      <c r="BA139" s="10">
        <v>4.5921645700496381</v>
      </c>
      <c r="BB139" s="10">
        <v>4.7628949723275014</v>
      </c>
      <c r="BC139" s="10">
        <v>5.1459742287920589</v>
      </c>
      <c r="BD139" s="10">
        <v>5.2901474037259355</v>
      </c>
      <c r="BE139" s="10">
        <v>5.6683841794911238</v>
      </c>
      <c r="BF139" s="10">
        <v>6.4042395932456726</v>
      </c>
      <c r="BG139" s="10">
        <v>6.8352121313685252</v>
      </c>
      <c r="BH139" s="10">
        <v>6.9550520595888985</v>
      </c>
    </row>
    <row r="140" spans="1:60" s="6" customFormat="1" x14ac:dyDescent="0.25">
      <c r="A140" s="13"/>
      <c r="B140" s="12"/>
      <c r="C140" s="12"/>
      <c r="D140" s="11" t="s">
        <v>16</v>
      </c>
      <c r="E140" s="10">
        <v>2.7012000000000001E-2</v>
      </c>
      <c r="F140" s="10">
        <v>1.5594E-2</v>
      </c>
      <c r="G140" s="10">
        <v>2.4126000000000002E-2</v>
      </c>
      <c r="H140" s="10">
        <v>2.1063999999999999E-2</v>
      </c>
      <c r="I140" s="10">
        <v>1.7031999999999999E-2</v>
      </c>
      <c r="J140" s="10">
        <v>8.2395999999999997E-2</v>
      </c>
      <c r="K140" s="10">
        <v>8.1797999999999996E-2</v>
      </c>
      <c r="L140" s="10">
        <v>7.0732000000000003E-2</v>
      </c>
      <c r="M140" s="10">
        <v>9.1415999999999997E-2</v>
      </c>
      <c r="N140" s="10">
        <v>0.16514200000000001</v>
      </c>
      <c r="O140" s="10">
        <v>0.101254</v>
      </c>
      <c r="P140" s="10">
        <v>0.111356</v>
      </c>
      <c r="Q140" s="10">
        <v>0.114664</v>
      </c>
      <c r="R140" s="10">
        <v>0.13641600000000001</v>
      </c>
      <c r="S140" s="10">
        <v>6.1634000000000001E-2</v>
      </c>
      <c r="T140" s="10">
        <v>0.25783800000000001</v>
      </c>
      <c r="U140" s="10">
        <v>0.28823455153528871</v>
      </c>
      <c r="V140" s="10">
        <v>0.28616158769116579</v>
      </c>
      <c r="W140" s="10">
        <v>0.24342681873924407</v>
      </c>
      <c r="X140" s="10">
        <v>0.26229742117676436</v>
      </c>
      <c r="Y140" s="10">
        <v>6.6331391021189026E-2</v>
      </c>
      <c r="Z140" s="10">
        <v>3.7069283462308741E-2</v>
      </c>
      <c r="AA140" s="10">
        <v>0.16188242656635851</v>
      </c>
      <c r="AB140" s="10">
        <v>0.17203708765175854</v>
      </c>
      <c r="AC140" s="10">
        <v>0.22156816940392796</v>
      </c>
      <c r="AD140" s="10">
        <v>0.22142006054532784</v>
      </c>
      <c r="AE140" s="10">
        <v>0.22538868143231219</v>
      </c>
      <c r="AF140" s="10">
        <v>0.10445007243607322</v>
      </c>
      <c r="AG140" s="10">
        <v>9.6841526492247268E-2</v>
      </c>
      <c r="AH140" s="10">
        <v>7.5907331546498952E-2</v>
      </c>
      <c r="AI140" s="10">
        <v>8.3746598414317391E-2</v>
      </c>
      <c r="AJ140" s="10">
        <v>9.2561838985988507E-2</v>
      </c>
      <c r="AK140" s="10">
        <v>9.5516163249901045E-2</v>
      </c>
      <c r="AL140" s="10">
        <v>0.10447187932912566</v>
      </c>
      <c r="AM140" s="10">
        <v>0.1136192548458104</v>
      </c>
      <c r="AN140" s="10">
        <v>0.16625500688766506</v>
      </c>
      <c r="AO140" s="10">
        <v>0.16663312033206165</v>
      </c>
      <c r="AP140" s="10">
        <v>0.15732223327981082</v>
      </c>
      <c r="AQ140" s="10">
        <v>0.25414376376842673</v>
      </c>
      <c r="AR140" s="10">
        <v>0.2006312275803751</v>
      </c>
      <c r="AS140" s="10">
        <v>0.14244598989184459</v>
      </c>
      <c r="AT140" s="10">
        <v>0.15661207845889791</v>
      </c>
      <c r="AU140" s="10">
        <v>0.15815361507823231</v>
      </c>
      <c r="AV140" s="10">
        <v>6.6472779208912633E-2</v>
      </c>
      <c r="AW140" s="10">
        <v>0.12520245995223325</v>
      </c>
      <c r="AX140" s="10">
        <v>0.19196121843465797</v>
      </c>
      <c r="AY140" s="10">
        <v>0.21602178772595168</v>
      </c>
      <c r="AZ140" s="10">
        <v>0.21883732713362614</v>
      </c>
      <c r="BA140" s="10">
        <v>0.21863627371021346</v>
      </c>
      <c r="BB140" s="10">
        <v>0.19629820440221316</v>
      </c>
      <c r="BC140" s="10">
        <v>0.16140509400363792</v>
      </c>
      <c r="BD140" s="10">
        <v>0.11744808217676697</v>
      </c>
      <c r="BE140" s="10">
        <v>0.11965352632554807</v>
      </c>
      <c r="BF140" s="10">
        <v>0.12691757154813146</v>
      </c>
      <c r="BG140" s="10">
        <v>0.1354434323183413</v>
      </c>
      <c r="BH140" s="10">
        <v>0.15707884380473811</v>
      </c>
    </row>
    <row r="141" spans="1:60" s="6" customFormat="1" x14ac:dyDescent="0.25">
      <c r="A141" s="13"/>
      <c r="B141" s="12"/>
      <c r="C141" s="12"/>
      <c r="D141" s="11" t="s">
        <v>15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4.6E-5</v>
      </c>
      <c r="R141" s="10">
        <v>4.6E-5</v>
      </c>
      <c r="S141" s="10">
        <v>4.6E-5</v>
      </c>
      <c r="T141" s="10">
        <v>4.6E-5</v>
      </c>
      <c r="U141" s="10">
        <v>4.6E-5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v>0</v>
      </c>
      <c r="AV141" s="10">
        <v>0</v>
      </c>
      <c r="AW141" s="10">
        <v>0</v>
      </c>
      <c r="AX141" s="10">
        <v>0</v>
      </c>
      <c r="AY141" s="10">
        <v>0</v>
      </c>
      <c r="AZ141" s="10">
        <v>0</v>
      </c>
      <c r="BA141" s="10">
        <v>0</v>
      </c>
      <c r="BB141" s="10">
        <v>3.1117840759678599E-3</v>
      </c>
      <c r="BC141" s="10">
        <v>3.1117840759678599E-3</v>
      </c>
      <c r="BD141" s="10">
        <v>3.1117840759678599E-3</v>
      </c>
      <c r="BE141" s="10">
        <v>3.1117840759678599E-3</v>
      </c>
      <c r="BF141" s="10">
        <v>3.1117840759678599E-3</v>
      </c>
      <c r="BG141" s="10">
        <v>0</v>
      </c>
      <c r="BH141" s="10">
        <v>0</v>
      </c>
    </row>
    <row r="142" spans="1:60" s="6" customFormat="1" x14ac:dyDescent="0.25">
      <c r="A142" s="13"/>
      <c r="B142" s="12"/>
      <c r="C142" s="12"/>
      <c r="D142" s="11" t="s">
        <v>14</v>
      </c>
      <c r="E142" s="10">
        <v>0.36561399999999999</v>
      </c>
      <c r="F142" s="10">
        <v>0.41228199999999998</v>
      </c>
      <c r="G142" s="10">
        <v>0.42344599999999999</v>
      </c>
      <c r="H142" s="10">
        <v>0.491068</v>
      </c>
      <c r="I142" s="10">
        <v>0.39540199999999998</v>
      </c>
      <c r="J142" s="10">
        <v>0.43990200000000002</v>
      </c>
      <c r="K142" s="10">
        <v>0.39819399999999999</v>
      </c>
      <c r="L142" s="10">
        <v>0.35441</v>
      </c>
      <c r="M142" s="10">
        <v>0.27237600000000001</v>
      </c>
      <c r="N142" s="10">
        <v>0.26234200000000002</v>
      </c>
      <c r="O142" s="10">
        <v>0.25330000000000003</v>
      </c>
      <c r="P142" s="10">
        <v>0.32050000000000001</v>
      </c>
      <c r="Q142" s="10">
        <v>0.39609</v>
      </c>
      <c r="R142" s="10">
        <v>0.36209200000000002</v>
      </c>
      <c r="S142" s="10">
        <v>0.40827400000000003</v>
      </c>
      <c r="T142" s="10">
        <v>0.46163799999999999</v>
      </c>
      <c r="U142" s="10">
        <v>0.43074098897092661</v>
      </c>
      <c r="V142" s="10">
        <v>0.5109574079026733</v>
      </c>
      <c r="W142" s="10">
        <v>0.57994097659659172</v>
      </c>
      <c r="X142" s="10">
        <v>0.74906817517226698</v>
      </c>
      <c r="Y142" s="10">
        <v>0.93217766395654533</v>
      </c>
      <c r="Z142" s="10">
        <v>1.0255384867289357</v>
      </c>
      <c r="AA142" s="10">
        <v>0.90622826694321279</v>
      </c>
      <c r="AB142" s="10">
        <v>0.87103728237944433</v>
      </c>
      <c r="AC142" s="10">
        <v>0.86787045645073124</v>
      </c>
      <c r="AD142" s="10">
        <v>0.7637930249163154</v>
      </c>
      <c r="AE142" s="10"/>
      <c r="AF142" s="10"/>
      <c r="AG142" s="10"/>
      <c r="AH142" s="10"/>
      <c r="AI142" s="10"/>
      <c r="AJ142" s="10"/>
      <c r="AK142" s="10"/>
      <c r="AL142" s="10"/>
      <c r="AM142" s="10"/>
      <c r="AN142" s="10">
        <v>1.1119114819554545</v>
      </c>
      <c r="AO142" s="10">
        <v>1.1404513452422498</v>
      </c>
      <c r="AP142" s="10">
        <v>1.1232022860037492</v>
      </c>
      <c r="AQ142" s="10">
        <v>1.0553635888928796</v>
      </c>
      <c r="AR142" s="10">
        <v>1.0481865301050202</v>
      </c>
      <c r="AS142" s="10">
        <v>0.74690039057930613</v>
      </c>
      <c r="AT142" s="10">
        <v>0.97033081115689879</v>
      </c>
      <c r="AU142" s="10">
        <v>0.98083559462116376</v>
      </c>
      <c r="AV142" s="10">
        <v>1.4228973193747259</v>
      </c>
      <c r="AW142" s="10">
        <v>1.4254324694701512</v>
      </c>
      <c r="AX142" s="10">
        <v>1.4658060060228779</v>
      </c>
      <c r="AY142" s="10">
        <v>1.0790346535960957</v>
      </c>
      <c r="AZ142" s="10">
        <v>1.2561527426414643</v>
      </c>
      <c r="BA142" s="10">
        <v>1.0983126546953821</v>
      </c>
      <c r="BB142" s="10">
        <v>1.2813082092416188</v>
      </c>
      <c r="BC142" s="10">
        <v>1.7988971975182941</v>
      </c>
      <c r="BD142" s="10">
        <v>1.7232078230115413</v>
      </c>
      <c r="BE142" s="10">
        <v>2.0576471293679091</v>
      </c>
      <c r="BF142" s="10">
        <v>2.0453246865582888</v>
      </c>
      <c r="BG142" s="10">
        <v>1.9762908103047405</v>
      </c>
      <c r="BH142" s="10">
        <v>2.1891252920223918</v>
      </c>
    </row>
    <row r="143" spans="1:60" s="6" customFormat="1" x14ac:dyDescent="0.25">
      <c r="A143" s="13"/>
      <c r="B143" s="12"/>
      <c r="C143" s="12"/>
      <c r="D143" s="11" t="s">
        <v>13</v>
      </c>
      <c r="E143" s="10">
        <v>0.60734999999999995</v>
      </c>
      <c r="F143" s="10">
        <v>0.71287</v>
      </c>
      <c r="G143" s="10">
        <v>0.64955600000000002</v>
      </c>
      <c r="H143" s="10">
        <v>0.57701999999999998</v>
      </c>
      <c r="I143" s="10">
        <v>0.52689200000000003</v>
      </c>
      <c r="J143" s="10">
        <v>0.66144199999999997</v>
      </c>
      <c r="K143" s="10">
        <v>0.57696400000000003</v>
      </c>
      <c r="L143" s="10">
        <v>0.52125600000000005</v>
      </c>
      <c r="M143" s="10">
        <v>0.51313600000000004</v>
      </c>
      <c r="N143" s="10">
        <v>0.53477600000000003</v>
      </c>
      <c r="O143" s="10">
        <v>0.43321199999999999</v>
      </c>
      <c r="P143" s="10">
        <v>0.57782199999999995</v>
      </c>
      <c r="Q143" s="10">
        <v>0.66447199999999995</v>
      </c>
      <c r="R143" s="10">
        <v>0.67425800000000002</v>
      </c>
      <c r="S143" s="10">
        <v>0.67125400000000002</v>
      </c>
      <c r="T143" s="10">
        <v>0.73061799999999999</v>
      </c>
      <c r="U143" s="10">
        <v>0.71728450533870003</v>
      </c>
      <c r="V143" s="10">
        <v>0.77978745481537692</v>
      </c>
      <c r="W143" s="10">
        <v>0.72315663863612412</v>
      </c>
      <c r="X143" s="10">
        <v>0.82714469475782426</v>
      </c>
      <c r="Y143" s="10">
        <v>0.86712451789202505</v>
      </c>
      <c r="Z143" s="10">
        <v>0.7697702242263027</v>
      </c>
      <c r="AA143" s="10">
        <v>0.72071896188272222</v>
      </c>
      <c r="AB143" s="10">
        <v>0.76112791382990752</v>
      </c>
      <c r="AC143" s="10">
        <v>0.73383417094710246</v>
      </c>
      <c r="AD143" s="10">
        <v>0.83233840192041586</v>
      </c>
      <c r="AE143" s="10"/>
      <c r="AF143" s="10"/>
      <c r="AG143" s="10"/>
      <c r="AH143" s="10"/>
      <c r="AI143" s="10"/>
      <c r="AJ143" s="10"/>
      <c r="AK143" s="10"/>
      <c r="AL143" s="10"/>
      <c r="AM143" s="10"/>
      <c r="AN143" s="10">
        <v>0.93644370035998281</v>
      </c>
      <c r="AO143" s="10">
        <v>0.97185172955453358</v>
      </c>
      <c r="AP143" s="10">
        <v>1.070034175156592</v>
      </c>
      <c r="AQ143" s="10">
        <v>0.8891698989942769</v>
      </c>
      <c r="AR143" s="10">
        <v>0.90960881338274924</v>
      </c>
      <c r="AS143" s="10">
        <v>0.68855402450571557</v>
      </c>
      <c r="AT143" s="10">
        <v>0.69063400000064656</v>
      </c>
      <c r="AU143" s="10">
        <v>0.63857284877185039</v>
      </c>
      <c r="AV143" s="10">
        <v>0.79274615215110555</v>
      </c>
      <c r="AW143" s="10">
        <v>0.9242330758629419</v>
      </c>
      <c r="AX143" s="10">
        <v>1.0417360439268599</v>
      </c>
      <c r="AY143" s="10">
        <v>1.110061003537431</v>
      </c>
      <c r="AZ143" s="10">
        <v>1.2582236619005924</v>
      </c>
      <c r="BA143" s="10">
        <v>1.4072276711445233</v>
      </c>
      <c r="BB143" s="10">
        <v>1.2200756544191658</v>
      </c>
      <c r="BC143" s="10">
        <v>1.4192586127017517</v>
      </c>
      <c r="BD143" s="10">
        <v>1.4209847740540449</v>
      </c>
      <c r="BE143" s="10">
        <v>1.5555072709753808</v>
      </c>
      <c r="BF143" s="10">
        <v>1.859137670271211</v>
      </c>
      <c r="BG143" s="10">
        <v>1.9241517368066325</v>
      </c>
      <c r="BH143" s="10">
        <v>2.1019093860924598</v>
      </c>
    </row>
    <row r="144" spans="1:60" s="6" customFormat="1" x14ac:dyDescent="0.25">
      <c r="A144" s="13"/>
      <c r="B144" s="12"/>
      <c r="C144" s="12"/>
      <c r="D144" s="11" t="s">
        <v>12</v>
      </c>
      <c r="E144" s="10">
        <v>37.791339999999998</v>
      </c>
      <c r="F144" s="10">
        <v>38.177523999999998</v>
      </c>
      <c r="G144" s="10">
        <v>36.944293999999999</v>
      </c>
      <c r="H144" s="10">
        <v>36.198698</v>
      </c>
      <c r="I144" s="10">
        <v>37.031731999999998</v>
      </c>
      <c r="J144" s="10">
        <v>38.674264000000001</v>
      </c>
      <c r="K144" s="10">
        <v>37.936957999999997</v>
      </c>
      <c r="L144" s="10">
        <v>39.229978000000003</v>
      </c>
      <c r="M144" s="10">
        <v>40.452506</v>
      </c>
      <c r="N144" s="10">
        <v>39.510629999999999</v>
      </c>
      <c r="O144" s="10">
        <v>38.002400000000002</v>
      </c>
      <c r="P144" s="10">
        <v>37.566676000000001</v>
      </c>
      <c r="Q144" s="10">
        <v>36.155822000000001</v>
      </c>
      <c r="R144" s="10">
        <v>34.310886000000004</v>
      </c>
      <c r="S144" s="10">
        <v>34.345551999999998</v>
      </c>
      <c r="T144" s="10">
        <v>35.222473999999998</v>
      </c>
      <c r="U144" s="10">
        <v>36.807356668135228</v>
      </c>
      <c r="V144" s="10">
        <v>37.935833867756415</v>
      </c>
      <c r="W144" s="10">
        <v>38.807481591259744</v>
      </c>
      <c r="X144" s="10">
        <v>40.678603595787536</v>
      </c>
      <c r="Y144" s="10">
        <v>39.297553841997889</v>
      </c>
      <c r="Z144" s="10">
        <v>38.868805771033905</v>
      </c>
      <c r="AA144" s="10">
        <v>37.957225699296252</v>
      </c>
      <c r="AB144" s="10">
        <v>38.067640097471752</v>
      </c>
      <c r="AC144" s="10">
        <v>37.813136449026331</v>
      </c>
      <c r="AD144" s="10">
        <v>38.63249672100649</v>
      </c>
      <c r="AE144" s="10">
        <v>38.090001354887391</v>
      </c>
      <c r="AF144" s="10">
        <v>41.413124334675075</v>
      </c>
      <c r="AG144" s="10">
        <v>42.078539627143925</v>
      </c>
      <c r="AH144" s="10">
        <v>39.984399869983626</v>
      </c>
      <c r="AI144" s="10">
        <v>41.061139333243453</v>
      </c>
      <c r="AJ144" s="10">
        <v>40.813343541645864</v>
      </c>
      <c r="AK144" s="10">
        <v>41.706535693348307</v>
      </c>
      <c r="AL144" s="10">
        <v>40.211951176199776</v>
      </c>
      <c r="AM144" s="10">
        <v>41.565949868738642</v>
      </c>
      <c r="AN144" s="10">
        <v>44.367943714804007</v>
      </c>
      <c r="AO144" s="10">
        <v>46.102330076875973</v>
      </c>
      <c r="AP144" s="10">
        <v>45.904775105826985</v>
      </c>
      <c r="AQ144" s="10">
        <v>48.804243987964178</v>
      </c>
      <c r="AR144" s="10">
        <v>48.700021511636571</v>
      </c>
      <c r="AS144" s="10">
        <v>48.450512342445734</v>
      </c>
      <c r="AT144" s="10">
        <v>51.063866774691427</v>
      </c>
      <c r="AU144" s="10">
        <v>49.615319211325186</v>
      </c>
      <c r="AV144" s="10">
        <v>48.32907457045674</v>
      </c>
      <c r="AW144" s="10">
        <v>48.434612761164203</v>
      </c>
      <c r="AX144" s="10">
        <v>47.053355917812127</v>
      </c>
      <c r="AY144" s="10">
        <v>44.18710704613175</v>
      </c>
      <c r="AZ144" s="10">
        <v>44.791865568362063</v>
      </c>
      <c r="BA144" s="10">
        <v>44.704541743099156</v>
      </c>
      <c r="BB144" s="10">
        <v>45.439668050165949</v>
      </c>
      <c r="BC144" s="10">
        <v>47.229177854543188</v>
      </c>
      <c r="BD144" s="10">
        <v>47.573365253246877</v>
      </c>
      <c r="BE144" s="10">
        <v>48.678626153852782</v>
      </c>
      <c r="BF144" s="10">
        <v>48.110348107911797</v>
      </c>
      <c r="BG144" s="10">
        <v>49.17540987364481</v>
      </c>
      <c r="BH144" s="10">
        <v>48.236156903328421</v>
      </c>
    </row>
    <row r="145" spans="1:60" s="6" customFormat="1" x14ac:dyDescent="0.25">
      <c r="A145" s="13">
        <v>20</v>
      </c>
      <c r="B145" s="12" t="s">
        <v>31</v>
      </c>
      <c r="C145" s="12" t="s" vm="6">
        <v>30</v>
      </c>
      <c r="D145" s="11" t="s">
        <v>19</v>
      </c>
      <c r="E145" s="10">
        <v>100.348124</v>
      </c>
      <c r="F145" s="10">
        <v>99.661894000000004</v>
      </c>
      <c r="G145" s="10">
        <v>98.435711999999995</v>
      </c>
      <c r="H145" s="10">
        <v>99.198055999999994</v>
      </c>
      <c r="I145" s="10">
        <v>98.832415999999995</v>
      </c>
      <c r="J145" s="10">
        <v>99.956243999999998</v>
      </c>
      <c r="K145" s="10">
        <v>98.301990000000004</v>
      </c>
      <c r="L145" s="10">
        <v>99.908190000000005</v>
      </c>
      <c r="M145" s="10">
        <v>100.50064399999999</v>
      </c>
      <c r="N145" s="10">
        <v>101.01416</v>
      </c>
      <c r="O145" s="10">
        <v>102.189846</v>
      </c>
      <c r="P145" s="10">
        <v>101.01868</v>
      </c>
      <c r="Q145" s="10">
        <v>99.843406000000002</v>
      </c>
      <c r="R145" s="10">
        <v>97.830535999999995</v>
      </c>
      <c r="S145" s="10">
        <v>95.752393999999995</v>
      </c>
      <c r="T145" s="10">
        <v>95.649929999999998</v>
      </c>
      <c r="U145" s="10">
        <v>96.297675275245055</v>
      </c>
      <c r="V145" s="10">
        <v>96.469746488397831</v>
      </c>
      <c r="W145" s="10">
        <v>96.079298427122708</v>
      </c>
      <c r="X145" s="10">
        <v>98.319167760469085</v>
      </c>
      <c r="Y145" s="10">
        <v>98.6069760296363</v>
      </c>
      <c r="Z145" s="10">
        <v>100.48655297602102</v>
      </c>
      <c r="AA145" s="10">
        <v>100.40159173374988</v>
      </c>
      <c r="AB145" s="10">
        <v>103.54259498113262</v>
      </c>
      <c r="AC145" s="10">
        <v>104.37711145548867</v>
      </c>
      <c r="AD145" s="10">
        <v>107.63789295432188</v>
      </c>
      <c r="AE145" s="10">
        <v>107.86370292401651</v>
      </c>
      <c r="AF145" s="10">
        <v>108.56864634998622</v>
      </c>
      <c r="AG145" s="10">
        <v>108.5826497900708</v>
      </c>
      <c r="AH145" s="10">
        <v>107.69524083296972</v>
      </c>
      <c r="AI145" s="10">
        <v>103.93310771835715</v>
      </c>
      <c r="AJ145" s="10">
        <v>101.96445636427289</v>
      </c>
      <c r="AK145" s="10">
        <v>104.45997320788936</v>
      </c>
      <c r="AL145" s="10">
        <v>103.3419382884686</v>
      </c>
      <c r="AM145" s="10">
        <v>103.41260898359749</v>
      </c>
      <c r="AN145" s="10">
        <v>105.38886408649661</v>
      </c>
      <c r="AO145" s="10">
        <v>110.50705906764313</v>
      </c>
      <c r="AP145" s="10">
        <v>106.88001648109112</v>
      </c>
      <c r="AQ145" s="10">
        <v>108.52303852654167</v>
      </c>
      <c r="AR145" s="10">
        <v>109.89836375450396</v>
      </c>
      <c r="AS145" s="10">
        <v>111.64567802089373</v>
      </c>
      <c r="AT145" s="10">
        <v>109.78532180570816</v>
      </c>
      <c r="AU145" s="10">
        <v>114.68182750998291</v>
      </c>
      <c r="AV145" s="10">
        <v>116.14977885603342</v>
      </c>
      <c r="AW145" s="10">
        <v>114.87883404592336</v>
      </c>
      <c r="AX145" s="10">
        <v>116.45262922684303</v>
      </c>
      <c r="AY145" s="10">
        <v>117.14810555196277</v>
      </c>
      <c r="AZ145" s="10">
        <v>118.48571741516474</v>
      </c>
      <c r="BA145" s="10">
        <v>118.8855935335726</v>
      </c>
      <c r="BB145" s="10">
        <v>119.10296653902361</v>
      </c>
      <c r="BC145" s="10">
        <v>117.12917846607503</v>
      </c>
      <c r="BD145" s="10">
        <v>119.01199046105782</v>
      </c>
      <c r="BE145" s="10">
        <v>123.21579288952472</v>
      </c>
      <c r="BF145" s="10">
        <v>124.17456859059212</v>
      </c>
      <c r="BG145" s="10">
        <v>126.23873028655986</v>
      </c>
      <c r="BH145" s="10">
        <v>128.10412708673761</v>
      </c>
    </row>
    <row r="146" spans="1:60" s="6" customFormat="1" x14ac:dyDescent="0.25">
      <c r="A146" s="13"/>
      <c r="B146" s="12"/>
      <c r="C146" s="12"/>
      <c r="D146" s="11" t="s">
        <v>73</v>
      </c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>
        <v>6.3434618470503776E-5</v>
      </c>
      <c r="AJ146" s="10">
        <v>9.3811468720839976E-4</v>
      </c>
      <c r="AK146" s="10">
        <v>9.3811468720839976E-4</v>
      </c>
      <c r="AL146" s="10">
        <v>1.6387049891619049E-3</v>
      </c>
      <c r="AM146" s="10">
        <v>7.8469911282546666E-3</v>
      </c>
      <c r="AN146" s="10">
        <v>8.408578213117416E-3</v>
      </c>
      <c r="AO146" s="10">
        <v>1.0580985100918833E-2</v>
      </c>
      <c r="AP146" s="10">
        <v>5.6329092732272032E-2</v>
      </c>
      <c r="AQ146" s="10">
        <v>6.7264177693134475E-2</v>
      </c>
      <c r="AR146" s="10">
        <v>9.5592413359421716E-2</v>
      </c>
      <c r="AS146" s="10">
        <v>0.13511826853321446</v>
      </c>
      <c r="AT146" s="10">
        <v>0.16924943713838356</v>
      </c>
      <c r="AU146" s="10">
        <v>0.16882651783881564</v>
      </c>
      <c r="AV146" s="10">
        <v>0.16038410884289533</v>
      </c>
      <c r="AW146" s="10">
        <v>0.12639589747237631</v>
      </c>
      <c r="AX146" s="10">
        <v>0.12392340906798197</v>
      </c>
      <c r="AY146" s="10">
        <v>0.30353729996110418</v>
      </c>
      <c r="AZ146" s="10">
        <v>0.27238582348337531</v>
      </c>
      <c r="BA146" s="10">
        <v>0.31267317049580318</v>
      </c>
      <c r="BB146" s="10">
        <v>0.45159921465709263</v>
      </c>
      <c r="BC146" s="10">
        <v>0.65090929477209791</v>
      </c>
      <c r="BD146" s="10">
        <v>0.55926132610218571</v>
      </c>
      <c r="BE146" s="10">
        <v>0.55936784328821942</v>
      </c>
      <c r="BF146" s="10">
        <v>0.5686813151515453</v>
      </c>
      <c r="BG146" s="10">
        <v>0.45111193988621856</v>
      </c>
      <c r="BH146" s="10">
        <v>0.37635465346862529</v>
      </c>
    </row>
    <row r="147" spans="1:60" s="6" customFormat="1" x14ac:dyDescent="0.25">
      <c r="A147" s="13"/>
      <c r="B147" s="12"/>
      <c r="C147" s="12"/>
      <c r="D147" s="11" t="s">
        <v>18</v>
      </c>
      <c r="E147" s="10">
        <v>81.817974000000007</v>
      </c>
      <c r="F147" s="10">
        <v>78.540925999999999</v>
      </c>
      <c r="G147" s="10">
        <v>76.611096000000003</v>
      </c>
      <c r="H147" s="10">
        <v>77.194584000000006</v>
      </c>
      <c r="I147" s="10">
        <v>79.032306000000005</v>
      </c>
      <c r="J147" s="10">
        <v>78.667811999999998</v>
      </c>
      <c r="K147" s="10">
        <v>79.344971999999999</v>
      </c>
      <c r="L147" s="10">
        <v>81.107532000000006</v>
      </c>
      <c r="M147" s="10">
        <v>82.190166000000005</v>
      </c>
      <c r="N147" s="10">
        <v>82.009270000000001</v>
      </c>
      <c r="O147" s="10">
        <v>83.294334000000006</v>
      </c>
      <c r="P147" s="10">
        <v>82.429777999999999</v>
      </c>
      <c r="Q147" s="10">
        <v>81.150043999999994</v>
      </c>
      <c r="R147" s="10">
        <v>81.038613999999995</v>
      </c>
      <c r="S147" s="10">
        <v>81.680558000000005</v>
      </c>
      <c r="T147" s="10">
        <v>79.789910000000006</v>
      </c>
      <c r="U147" s="10">
        <v>81.524435887560472</v>
      </c>
      <c r="V147" s="10">
        <v>80.508358223608639</v>
      </c>
      <c r="W147" s="10">
        <v>80.660425699809551</v>
      </c>
      <c r="X147" s="10">
        <v>80.259078203435422</v>
      </c>
      <c r="Y147" s="10">
        <v>81.419440642007359</v>
      </c>
      <c r="Z147" s="10">
        <v>79.530144910333036</v>
      </c>
      <c r="AA147" s="10">
        <v>81.126475370497289</v>
      </c>
      <c r="AB147" s="10">
        <v>79.052465341458912</v>
      </c>
      <c r="AC147" s="10">
        <v>78.252573386240002</v>
      </c>
      <c r="AD147" s="10">
        <v>78.714237133240005</v>
      </c>
      <c r="AE147" s="10">
        <v>79.232654135902166</v>
      </c>
      <c r="AF147" s="10">
        <v>81.27943142191323</v>
      </c>
      <c r="AG147" s="10">
        <v>82.327767299802659</v>
      </c>
      <c r="AH147" s="10">
        <v>82.929027993350232</v>
      </c>
      <c r="AI147" s="10">
        <v>83.243513261356568</v>
      </c>
      <c r="AJ147" s="10">
        <v>81.843275794176733</v>
      </c>
      <c r="AK147" s="10">
        <v>81.871316032581177</v>
      </c>
      <c r="AL147" s="10">
        <v>80.722164478599353</v>
      </c>
      <c r="AM147" s="10">
        <v>80.162930688591445</v>
      </c>
      <c r="AN147" s="10">
        <v>80.035621627835368</v>
      </c>
      <c r="AO147" s="10">
        <v>82.590859180828929</v>
      </c>
      <c r="AP147" s="10">
        <v>77.167656945402783</v>
      </c>
      <c r="AQ147" s="10">
        <v>78.161987907308841</v>
      </c>
      <c r="AR147" s="10">
        <v>77.979481125919307</v>
      </c>
      <c r="AS147" s="10">
        <v>79.256328144288531</v>
      </c>
      <c r="AT147" s="10">
        <v>80.136885401153236</v>
      </c>
      <c r="AU147" s="10">
        <v>86.116284556935412</v>
      </c>
      <c r="AV147" s="10">
        <v>86.923217941512561</v>
      </c>
      <c r="AW147" s="10">
        <v>88.375254695029838</v>
      </c>
      <c r="AX147" s="10">
        <v>89.101546955282885</v>
      </c>
      <c r="AY147" s="10">
        <v>83.691723480710635</v>
      </c>
      <c r="AZ147" s="10">
        <v>85.579648326565888</v>
      </c>
      <c r="BA147" s="10">
        <v>82.249403293855508</v>
      </c>
      <c r="BB147" s="10">
        <v>78.941093277935039</v>
      </c>
      <c r="BC147" s="10">
        <v>77.277377324732782</v>
      </c>
      <c r="BD147" s="10">
        <v>79.854583761590277</v>
      </c>
      <c r="BE147" s="10">
        <v>78.733196236515724</v>
      </c>
      <c r="BF147" s="10">
        <v>78.937016109489562</v>
      </c>
      <c r="BG147" s="10">
        <v>79.055342825673648</v>
      </c>
      <c r="BH147" s="10">
        <v>77.600138892377402</v>
      </c>
    </row>
    <row r="148" spans="1:60" s="6" customFormat="1" x14ac:dyDescent="0.25">
      <c r="A148" s="13"/>
      <c r="B148" s="12"/>
      <c r="C148" s="12"/>
      <c r="D148" s="11" t="s">
        <v>17</v>
      </c>
      <c r="E148" s="10">
        <v>13.406734</v>
      </c>
      <c r="F148" s="10">
        <v>12.612608</v>
      </c>
      <c r="G148" s="10">
        <v>12.92027</v>
      </c>
      <c r="H148" s="10">
        <v>13.05855</v>
      </c>
      <c r="I148" s="10">
        <v>13.554468</v>
      </c>
      <c r="J148" s="10">
        <v>13.512392</v>
      </c>
      <c r="K148" s="10">
        <v>13.785045999999999</v>
      </c>
      <c r="L148" s="10">
        <v>13.262650000000001</v>
      </c>
      <c r="M148" s="10">
        <v>13.442118000000001</v>
      </c>
      <c r="N148" s="10">
        <v>12.941062000000001</v>
      </c>
      <c r="O148" s="10">
        <v>13.0723</v>
      </c>
      <c r="P148" s="10">
        <v>13.037637999999999</v>
      </c>
      <c r="Q148" s="10">
        <v>12.762006</v>
      </c>
      <c r="R148" s="10">
        <v>12.51423</v>
      </c>
      <c r="S148" s="10">
        <v>12.109311999999999</v>
      </c>
      <c r="T148" s="10">
        <v>11.96565</v>
      </c>
      <c r="U148" s="10">
        <v>12.06074478698088</v>
      </c>
      <c r="V148" s="10">
        <v>12.544835827377346</v>
      </c>
      <c r="W148" s="10">
        <v>12.932242996108506</v>
      </c>
      <c r="X148" s="10">
        <v>13.631089555316716</v>
      </c>
      <c r="Y148" s="10">
        <v>13.930515076024403</v>
      </c>
      <c r="Z148" s="10">
        <v>14.063678623183607</v>
      </c>
      <c r="AA148" s="10">
        <v>13.845831398601149</v>
      </c>
      <c r="AB148" s="10">
        <v>13.850372946106733</v>
      </c>
      <c r="AC148" s="10">
        <v>13.130439269364082</v>
      </c>
      <c r="AD148" s="10">
        <v>13.577570328882734</v>
      </c>
      <c r="AE148" s="10">
        <v>13.94063778471471</v>
      </c>
      <c r="AF148" s="10">
        <v>14.230674922629278</v>
      </c>
      <c r="AG148" s="10">
        <v>14.551900754089212</v>
      </c>
      <c r="AH148" s="10">
        <v>15.251416827493596</v>
      </c>
      <c r="AI148" s="10">
        <v>14.674108795828824</v>
      </c>
      <c r="AJ148" s="10">
        <v>13.991005662405968</v>
      </c>
      <c r="AK148" s="10">
        <v>14.667535885308981</v>
      </c>
      <c r="AL148" s="10">
        <v>14.613877188679387</v>
      </c>
      <c r="AM148" s="10">
        <v>14.910573090541472</v>
      </c>
      <c r="AN148" s="10">
        <v>15.292335296156962</v>
      </c>
      <c r="AO148" s="10">
        <v>15.341128898057674</v>
      </c>
      <c r="AP148" s="10">
        <v>14.12540023565667</v>
      </c>
      <c r="AQ148" s="10">
        <v>13.903800816676434</v>
      </c>
      <c r="AR148" s="10">
        <v>13.974573549015462</v>
      </c>
      <c r="AS148" s="10">
        <v>14.640757194561218</v>
      </c>
      <c r="AT148" s="10">
        <v>15.064021564581996</v>
      </c>
      <c r="AU148" s="10">
        <v>16.18423156314584</v>
      </c>
      <c r="AV148" s="10">
        <v>17.17439329065521</v>
      </c>
      <c r="AW148" s="10">
        <v>17.140046621829562</v>
      </c>
      <c r="AX148" s="10">
        <v>17.012278856561441</v>
      </c>
      <c r="AY148" s="10">
        <v>17.490748707774181</v>
      </c>
      <c r="AZ148" s="10">
        <v>17.932421303604809</v>
      </c>
      <c r="BA148" s="10">
        <v>18.118924064748928</v>
      </c>
      <c r="BB148" s="10">
        <v>19.252183336969029</v>
      </c>
      <c r="BC148" s="10">
        <v>20.002848966786441</v>
      </c>
      <c r="BD148" s="10">
        <v>21.302919568386756</v>
      </c>
      <c r="BE148" s="10">
        <v>21.737945902793598</v>
      </c>
      <c r="BF148" s="10">
        <v>22.009567404518513</v>
      </c>
      <c r="BG148" s="10">
        <v>21.725767904645956</v>
      </c>
      <c r="BH148" s="10">
        <v>21.494936461200453</v>
      </c>
    </row>
    <row r="149" spans="1:60" s="6" customFormat="1" x14ac:dyDescent="0.25">
      <c r="A149" s="13"/>
      <c r="B149" s="12"/>
      <c r="C149" s="12"/>
      <c r="D149" s="11" t="s">
        <v>16</v>
      </c>
      <c r="E149" s="10">
        <v>8.0199999999999998E-4</v>
      </c>
      <c r="F149" s="10">
        <v>8.0199999999999998E-4</v>
      </c>
      <c r="G149" s="10">
        <v>7.5600000000000005E-4</v>
      </c>
      <c r="H149" s="10">
        <v>7.5600000000000005E-4</v>
      </c>
      <c r="I149" s="10">
        <v>7.5600000000000005E-4</v>
      </c>
      <c r="J149" s="10">
        <v>0</v>
      </c>
      <c r="K149" s="10">
        <v>0</v>
      </c>
      <c r="L149" s="10">
        <v>0</v>
      </c>
      <c r="M149" s="10">
        <v>0</v>
      </c>
      <c r="N149" s="10">
        <v>3.568E-3</v>
      </c>
      <c r="O149" s="10">
        <v>3.568E-3</v>
      </c>
      <c r="P149" s="10">
        <v>3.568E-3</v>
      </c>
      <c r="Q149" s="10">
        <v>3.568E-3</v>
      </c>
      <c r="R149" s="10">
        <v>3.568E-3</v>
      </c>
      <c r="S149" s="10">
        <v>0</v>
      </c>
      <c r="T149" s="10">
        <v>4.8000000000000001E-5</v>
      </c>
      <c r="U149" s="10">
        <v>4.8000000000000001E-5</v>
      </c>
      <c r="V149" s="10">
        <v>4.8000000000000001E-5</v>
      </c>
      <c r="W149" s="10">
        <v>4.8000000000000001E-5</v>
      </c>
      <c r="X149" s="10">
        <v>4.8000000000000001E-5</v>
      </c>
      <c r="Y149" s="10">
        <v>0</v>
      </c>
      <c r="Z149" s="10">
        <v>1.7089089019933374E-5</v>
      </c>
      <c r="AA149" s="10">
        <v>1.7089089019933374E-5</v>
      </c>
      <c r="AB149" s="10">
        <v>1.7089089019933374E-5</v>
      </c>
      <c r="AC149" s="10">
        <v>1.7089089019933374E-5</v>
      </c>
      <c r="AD149" s="10">
        <v>1.7089089019933374E-5</v>
      </c>
      <c r="AE149" s="10">
        <v>0</v>
      </c>
      <c r="AF149" s="10">
        <v>1.3905594719533679E-3</v>
      </c>
      <c r="AG149" s="10">
        <v>3.9827838202093615E-3</v>
      </c>
      <c r="AH149" s="10">
        <v>3.9827838202093615E-3</v>
      </c>
      <c r="AI149" s="10">
        <v>3.9827838202093615E-3</v>
      </c>
      <c r="AJ149" s="10">
        <v>4.5365843070436255E-3</v>
      </c>
      <c r="AK149" s="10">
        <v>3.1460248350902585E-3</v>
      </c>
      <c r="AL149" s="10">
        <v>5.5380048683426422E-4</v>
      </c>
      <c r="AM149" s="10">
        <v>4.2700719934685542E-3</v>
      </c>
      <c r="AN149" s="10">
        <v>4.8182129566769457E-3</v>
      </c>
      <c r="AO149" s="10">
        <v>4.2644124698426817E-3</v>
      </c>
      <c r="AP149" s="10">
        <v>4.2644124698426817E-3</v>
      </c>
      <c r="AQ149" s="10">
        <v>4.2644124698426817E-3</v>
      </c>
      <c r="AR149" s="10">
        <v>5.4814096320839143E-4</v>
      </c>
      <c r="AS149" s="10">
        <v>0</v>
      </c>
      <c r="AT149" s="10">
        <v>0</v>
      </c>
      <c r="AU149" s="10">
        <v>1.215075644587502E-3</v>
      </c>
      <c r="AV149" s="10">
        <v>1.215075644587502E-3</v>
      </c>
      <c r="AW149" s="10">
        <v>1.215075644587502E-3</v>
      </c>
      <c r="AX149" s="10">
        <v>1.376293766226588E-3</v>
      </c>
      <c r="AY149" s="10">
        <v>1.376293766226588E-3</v>
      </c>
      <c r="AZ149" s="10">
        <v>1.6121812163908607E-4</v>
      </c>
      <c r="BA149" s="10">
        <v>1.330360998332911E-3</v>
      </c>
      <c r="BB149" s="10">
        <v>1.330360998332911E-3</v>
      </c>
      <c r="BC149" s="10">
        <v>1.1691428766938247E-3</v>
      </c>
      <c r="BD149" s="10">
        <v>1.1691428766938247E-3</v>
      </c>
      <c r="BE149" s="10">
        <v>1.1691428766938247E-3</v>
      </c>
      <c r="BF149" s="10">
        <v>1.3537443835402183E-3</v>
      </c>
      <c r="BG149" s="10">
        <v>1.3537443835402183E-3</v>
      </c>
      <c r="BH149" s="10">
        <v>1.3537443835402183E-3</v>
      </c>
    </row>
    <row r="150" spans="1:60" s="6" customFormat="1" x14ac:dyDescent="0.25">
      <c r="A150" s="13"/>
      <c r="B150" s="12"/>
      <c r="C150" s="12"/>
      <c r="D150" s="11" t="s">
        <v>15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3.6240000000000001E-3</v>
      </c>
      <c r="U150" s="10">
        <v>3.6240000000000001E-3</v>
      </c>
      <c r="V150" s="10">
        <v>3.6240000000000001E-3</v>
      </c>
      <c r="W150" s="10">
        <v>3.6240000000000001E-3</v>
      </c>
      <c r="X150" s="10">
        <v>3.6240000000000001E-3</v>
      </c>
      <c r="Y150" s="10">
        <v>0</v>
      </c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8.3259108696264199E-4</v>
      </c>
      <c r="AN150" s="10">
        <v>8.3259108696264199E-4</v>
      </c>
      <c r="AO150" s="10">
        <v>8.3259108696264199E-4</v>
      </c>
      <c r="AP150" s="10">
        <v>8.3259108696264199E-4</v>
      </c>
      <c r="AQ150" s="10">
        <v>8.3259108696264199E-4</v>
      </c>
      <c r="AR150" s="10">
        <v>0</v>
      </c>
      <c r="AS150" s="10">
        <v>0</v>
      </c>
      <c r="AT150" s="10">
        <v>0</v>
      </c>
      <c r="AU150" s="10">
        <v>0</v>
      </c>
      <c r="AV150" s="10">
        <v>0</v>
      </c>
      <c r="AW150" s="10">
        <v>0</v>
      </c>
      <c r="AX150" s="10">
        <v>0</v>
      </c>
      <c r="AY150" s="10">
        <v>0</v>
      </c>
      <c r="AZ150" s="10">
        <v>0</v>
      </c>
      <c r="BA150" s="10">
        <v>0</v>
      </c>
      <c r="BB150" s="10">
        <v>0</v>
      </c>
      <c r="BC150" s="10">
        <v>0</v>
      </c>
      <c r="BD150" s="10">
        <v>0</v>
      </c>
      <c r="BE150" s="10">
        <v>0</v>
      </c>
      <c r="BF150" s="10">
        <v>0</v>
      </c>
      <c r="BG150" s="10">
        <v>0</v>
      </c>
      <c r="BH150" s="10">
        <v>0</v>
      </c>
    </row>
    <row r="151" spans="1:60" s="6" customFormat="1" x14ac:dyDescent="0.25">
      <c r="A151" s="13"/>
      <c r="B151" s="12"/>
      <c r="C151" s="12"/>
      <c r="D151" s="11" t="s">
        <v>14</v>
      </c>
      <c r="E151" s="10">
        <v>0.58887199999999995</v>
      </c>
      <c r="F151" s="10">
        <v>0.46124799999999999</v>
      </c>
      <c r="G151" s="10">
        <v>0.65627599999999997</v>
      </c>
      <c r="H151" s="10">
        <v>0.74843999999999999</v>
      </c>
      <c r="I151" s="10">
        <v>0.82622200000000001</v>
      </c>
      <c r="J151" s="10">
        <v>0.919296</v>
      </c>
      <c r="K151" s="10">
        <v>1.0118240000000001</v>
      </c>
      <c r="L151" s="10">
        <v>0.80569599999999997</v>
      </c>
      <c r="M151" s="10">
        <v>0.72601599999999999</v>
      </c>
      <c r="N151" s="10">
        <v>0.68992799999999999</v>
      </c>
      <c r="O151" s="10">
        <v>0.682504</v>
      </c>
      <c r="P151" s="10">
        <v>0.60522799999999999</v>
      </c>
      <c r="Q151" s="10">
        <v>0.565554</v>
      </c>
      <c r="R151" s="10">
        <v>0.58143800000000001</v>
      </c>
      <c r="S151" s="10">
        <v>0.71606000000000003</v>
      </c>
      <c r="T151" s="10">
        <v>0.77095000000000002</v>
      </c>
      <c r="U151" s="10">
        <v>0.81260374843265648</v>
      </c>
      <c r="V151" s="10">
        <v>0.76514238933331302</v>
      </c>
      <c r="W151" s="10">
        <v>0.73743317388353935</v>
      </c>
      <c r="X151" s="10">
        <v>0.85855552934328716</v>
      </c>
      <c r="Y151" s="10">
        <v>0.93173849976761824</v>
      </c>
      <c r="Z151" s="10">
        <v>1.04603502646807</v>
      </c>
      <c r="AA151" s="10">
        <v>1.089856810144165</v>
      </c>
      <c r="AB151" s="10">
        <v>1.1133998829580254</v>
      </c>
      <c r="AC151" s="10">
        <v>0.89989421371573119</v>
      </c>
      <c r="AD151" s="10">
        <v>0.90372931816220003</v>
      </c>
      <c r="AE151" s="10"/>
      <c r="AF151" s="10"/>
      <c r="AG151" s="10"/>
      <c r="AH151" s="10"/>
      <c r="AI151" s="10"/>
      <c r="AJ151" s="10"/>
      <c r="AK151" s="10"/>
      <c r="AL151" s="10"/>
      <c r="AM151" s="10"/>
      <c r="AN151" s="10">
        <v>0.67529965532229597</v>
      </c>
      <c r="AO151" s="10">
        <v>0.713722831635906</v>
      </c>
      <c r="AP151" s="10">
        <v>0.71467987542439793</v>
      </c>
      <c r="AQ151" s="10">
        <v>0.84136241205490081</v>
      </c>
      <c r="AR151" s="10">
        <v>0.80929093423391618</v>
      </c>
      <c r="AS151" s="10">
        <v>0.87488994589374092</v>
      </c>
      <c r="AT151" s="10">
        <v>0.97212225783909489</v>
      </c>
      <c r="AU151" s="10">
        <v>1.1407306608051522</v>
      </c>
      <c r="AV151" s="10">
        <v>1.1721605165921738</v>
      </c>
      <c r="AW151" s="10">
        <v>1.5483947166042293</v>
      </c>
      <c r="AX151" s="10">
        <v>1.3386096953651239</v>
      </c>
      <c r="AY151" s="10">
        <v>1.2292504468389969</v>
      </c>
      <c r="AZ151" s="10">
        <v>1.1594182205405212</v>
      </c>
      <c r="BA151" s="10">
        <v>1.2356912695228215</v>
      </c>
      <c r="BB151" s="10">
        <v>1.21207870682119</v>
      </c>
      <c r="BC151" s="10">
        <v>1.283445569746295</v>
      </c>
      <c r="BD151" s="10">
        <v>1.399041184633272</v>
      </c>
      <c r="BE151" s="10">
        <v>1.3276267641065638</v>
      </c>
      <c r="BF151" s="10">
        <v>1.1161893308018189</v>
      </c>
      <c r="BG151" s="10">
        <v>1.0584626849710419</v>
      </c>
      <c r="BH151" s="10">
        <v>1.2717642416165105</v>
      </c>
    </row>
    <row r="152" spans="1:60" s="6" customFormat="1" x14ac:dyDescent="0.25">
      <c r="A152" s="13"/>
      <c r="B152" s="12"/>
      <c r="C152" s="12"/>
      <c r="D152" s="11" t="s">
        <v>13</v>
      </c>
      <c r="E152" s="10">
        <v>1.5904879999999999</v>
      </c>
      <c r="F152" s="10">
        <v>1.55688</v>
      </c>
      <c r="G152" s="10">
        <v>1.69025</v>
      </c>
      <c r="H152" s="10">
        <v>1.572624</v>
      </c>
      <c r="I152" s="10">
        <v>1.85806</v>
      </c>
      <c r="J152" s="10">
        <v>2.0530759999999999</v>
      </c>
      <c r="K152" s="10">
        <v>1.988926</v>
      </c>
      <c r="L152" s="10">
        <v>1.823118</v>
      </c>
      <c r="M152" s="10">
        <v>1.98262</v>
      </c>
      <c r="N152" s="10">
        <v>1.850954</v>
      </c>
      <c r="O152" s="10">
        <v>1.771908</v>
      </c>
      <c r="P152" s="10">
        <v>1.760364</v>
      </c>
      <c r="Q152" s="10">
        <v>1.712872</v>
      </c>
      <c r="R152" s="10">
        <v>1.5857779999999999</v>
      </c>
      <c r="S152" s="10">
        <v>1.4717039999999999</v>
      </c>
      <c r="T152" s="10">
        <v>1.5915319999999999</v>
      </c>
      <c r="U152" s="10">
        <v>1.9474810918819248</v>
      </c>
      <c r="V152" s="10">
        <v>1.9851089526283465</v>
      </c>
      <c r="W152" s="10">
        <v>2.1230658168612559</v>
      </c>
      <c r="X152" s="10">
        <v>2.3620147611801445</v>
      </c>
      <c r="Y152" s="10">
        <v>2.2764139150990816</v>
      </c>
      <c r="Z152" s="10">
        <v>2.1110540105454949</v>
      </c>
      <c r="AA152" s="10">
        <v>2.0671963759485097</v>
      </c>
      <c r="AB152" s="10">
        <v>2.0631797390622859</v>
      </c>
      <c r="AC152" s="10">
        <v>1.9815395258139106</v>
      </c>
      <c r="AD152" s="10">
        <v>2.0487165065781658</v>
      </c>
      <c r="AE152" s="10"/>
      <c r="AF152" s="10"/>
      <c r="AG152" s="10"/>
      <c r="AH152" s="10"/>
      <c r="AI152" s="10"/>
      <c r="AJ152" s="10"/>
      <c r="AK152" s="10"/>
      <c r="AL152" s="10"/>
      <c r="AM152" s="10"/>
      <c r="AN152" s="10">
        <v>1.8330810502869139</v>
      </c>
      <c r="AO152" s="10">
        <v>1.5087789520866584</v>
      </c>
      <c r="AP152" s="10">
        <v>1.8531195826402256</v>
      </c>
      <c r="AQ152" s="10">
        <v>1.8753716713229525</v>
      </c>
      <c r="AR152" s="10">
        <v>1.9955985197979498</v>
      </c>
      <c r="AS152" s="10">
        <v>2.0794345238399807</v>
      </c>
      <c r="AT152" s="10">
        <v>2.1512652706681896</v>
      </c>
      <c r="AU152" s="10">
        <v>1.898045522728707</v>
      </c>
      <c r="AV152" s="10">
        <v>2.0599891564135158</v>
      </c>
      <c r="AW152" s="10">
        <v>2.0619876373933317</v>
      </c>
      <c r="AX152" s="10">
        <v>2.163549704181368</v>
      </c>
      <c r="AY152" s="10">
        <v>2.3750172920304307</v>
      </c>
      <c r="AZ152" s="10">
        <v>2.2548679216179504</v>
      </c>
      <c r="BA152" s="10">
        <v>2.1332079843511429</v>
      </c>
      <c r="BB152" s="10">
        <v>2.1921744498699427</v>
      </c>
      <c r="BC152" s="10">
        <v>2.285476919053091</v>
      </c>
      <c r="BD152" s="10">
        <v>2.9567380247074544</v>
      </c>
      <c r="BE152" s="10">
        <v>3.2484755116044641</v>
      </c>
      <c r="BF152" s="10">
        <v>3.3339462190616591</v>
      </c>
      <c r="BG152" s="10">
        <v>3.2756764350602103</v>
      </c>
      <c r="BH152" s="10">
        <v>3.0885689939474776</v>
      </c>
    </row>
    <row r="153" spans="1:60" s="6" customFormat="1" x14ac:dyDescent="0.25">
      <c r="A153" s="13"/>
      <c r="B153" s="12"/>
      <c r="C153" s="12"/>
      <c r="D153" s="11" t="s">
        <v>12</v>
      </c>
      <c r="E153" s="10">
        <v>197.752994</v>
      </c>
      <c r="F153" s="10">
        <v>192.83435800000001</v>
      </c>
      <c r="G153" s="10">
        <v>190.31435999999999</v>
      </c>
      <c r="H153" s="10">
        <v>191.77301</v>
      </c>
      <c r="I153" s="10">
        <v>194.10422800000001</v>
      </c>
      <c r="J153" s="10">
        <v>195.10882000000001</v>
      </c>
      <c r="K153" s="10">
        <v>194.43275800000001</v>
      </c>
      <c r="L153" s="10">
        <v>196.907186</v>
      </c>
      <c r="M153" s="10">
        <v>198.84156400000001</v>
      </c>
      <c r="N153" s="10">
        <v>198.50894199999999</v>
      </c>
      <c r="O153" s="10">
        <v>201.01446000000001</v>
      </c>
      <c r="P153" s="10">
        <v>198.855256</v>
      </c>
      <c r="Q153" s="10">
        <v>196.03745000000001</v>
      </c>
      <c r="R153" s="10">
        <v>193.55416399999999</v>
      </c>
      <c r="S153" s="10">
        <v>191.730028</v>
      </c>
      <c r="T153" s="10">
        <v>189.77164400000001</v>
      </c>
      <c r="U153" s="10">
        <v>192.64661279010028</v>
      </c>
      <c r="V153" s="10">
        <v>192.27686388134489</v>
      </c>
      <c r="W153" s="10">
        <v>192.536138113785</v>
      </c>
      <c r="X153" s="10">
        <v>195.43357780974404</v>
      </c>
      <c r="Y153" s="10">
        <v>197.1650841625337</v>
      </c>
      <c r="Z153" s="10">
        <v>197.23748263564005</v>
      </c>
      <c r="AA153" s="10">
        <v>198.53096877802889</v>
      </c>
      <c r="AB153" s="10">
        <v>199.62202997980575</v>
      </c>
      <c r="AC153" s="10">
        <v>198.64157493970981</v>
      </c>
      <c r="AD153" s="10">
        <v>202.88216333027248</v>
      </c>
      <c r="AE153" s="10">
        <v>204.11377176271495</v>
      </c>
      <c r="AF153" s="10">
        <v>207.04566637904614</v>
      </c>
      <c r="AG153" s="10">
        <v>208.50654809963783</v>
      </c>
      <c r="AH153" s="10">
        <v>208.81512104823042</v>
      </c>
      <c r="AI153" s="10">
        <v>204.54212556591335</v>
      </c>
      <c r="AJ153" s="10">
        <v>200.35541741976809</v>
      </c>
      <c r="AK153" s="10">
        <v>203.56448952751703</v>
      </c>
      <c r="AL153" s="10">
        <v>201.09081863805142</v>
      </c>
      <c r="AM153" s="10">
        <v>200.9744459001891</v>
      </c>
      <c r="AN153" s="10">
        <v>203.23926109835489</v>
      </c>
      <c r="AO153" s="10">
        <v>210.67722691890998</v>
      </c>
      <c r="AP153" s="10">
        <v>200.80229921650425</v>
      </c>
      <c r="AQ153" s="10">
        <v>203.37792251515489</v>
      </c>
      <c r="AR153" s="10">
        <v>204.75344843779339</v>
      </c>
      <c r="AS153" s="10">
        <v>208.63220609801061</v>
      </c>
      <c r="AT153" s="10">
        <v>208.27886573708949</v>
      </c>
      <c r="AU153" s="10">
        <v>220.19116140708178</v>
      </c>
      <c r="AV153" s="10">
        <v>223.64113894569468</v>
      </c>
      <c r="AW153" s="10">
        <v>224.13212868989768</v>
      </c>
      <c r="AX153" s="10">
        <v>226.19391414106789</v>
      </c>
      <c r="AY153" s="10">
        <v>222.23975907304413</v>
      </c>
      <c r="AZ153" s="10">
        <v>225.68462022909864</v>
      </c>
      <c r="BA153" s="10">
        <v>222.93682367754482</v>
      </c>
      <c r="BB153" s="10">
        <v>221.15342588627394</v>
      </c>
      <c r="BC153" s="10">
        <v>218.6304056840425</v>
      </c>
      <c r="BD153" s="10">
        <v>225.08570346935454</v>
      </c>
      <c r="BE153" s="10">
        <v>228.82357429071013</v>
      </c>
      <c r="BF153" s="10">
        <v>230.14132271399879</v>
      </c>
      <c r="BG153" s="10">
        <v>231.80644582118052</v>
      </c>
      <c r="BH153" s="10">
        <v>231.93724407373159</v>
      </c>
    </row>
    <row r="154" spans="1:60" s="6" customFormat="1" x14ac:dyDescent="0.25">
      <c r="A154" s="13">
        <v>21</v>
      </c>
      <c r="B154" s="12" t="s">
        <v>29</v>
      </c>
      <c r="C154" s="12" t="s" vm="5">
        <v>28</v>
      </c>
      <c r="D154" s="11" t="s">
        <v>19</v>
      </c>
      <c r="E154" s="10">
        <v>69.786490000000001</v>
      </c>
      <c r="F154" s="10">
        <v>71.218828000000002</v>
      </c>
      <c r="G154" s="10">
        <v>70.104219999999998</v>
      </c>
      <c r="H154" s="10">
        <v>69.758527999999998</v>
      </c>
      <c r="I154" s="10">
        <v>67.124179999999996</v>
      </c>
      <c r="J154" s="10">
        <v>66.997594000000007</v>
      </c>
      <c r="K154" s="10">
        <v>66.399289999999993</v>
      </c>
      <c r="L154" s="10">
        <v>67.971947999999998</v>
      </c>
      <c r="M154" s="10">
        <v>67.327883999999997</v>
      </c>
      <c r="N154" s="10">
        <v>71.020688000000007</v>
      </c>
      <c r="O154" s="10">
        <v>69.077821999999998</v>
      </c>
      <c r="P154" s="10">
        <v>71.963750000000005</v>
      </c>
      <c r="Q154" s="10">
        <v>71.793558000000004</v>
      </c>
      <c r="R154" s="10">
        <v>70.644202000000007</v>
      </c>
      <c r="S154" s="10">
        <v>70.276672000000005</v>
      </c>
      <c r="T154" s="10">
        <v>69.889173999999997</v>
      </c>
      <c r="U154" s="10">
        <v>67.074605438905337</v>
      </c>
      <c r="V154" s="10">
        <v>65.530348171343064</v>
      </c>
      <c r="W154" s="10">
        <v>66.176675934470396</v>
      </c>
      <c r="X154" s="10">
        <v>67.871617954536944</v>
      </c>
      <c r="Y154" s="10">
        <v>70.666729681877328</v>
      </c>
      <c r="Z154" s="10">
        <v>73.120014683795901</v>
      </c>
      <c r="AA154" s="10">
        <v>73.671620369128988</v>
      </c>
      <c r="AB154" s="10">
        <v>76.301061474059196</v>
      </c>
      <c r="AC154" s="10">
        <v>76.118614782935026</v>
      </c>
      <c r="AD154" s="10">
        <v>77.144069483866332</v>
      </c>
      <c r="AE154" s="10">
        <v>77.4214471866906</v>
      </c>
      <c r="AF154" s="10">
        <v>82.401154463739459</v>
      </c>
      <c r="AG154" s="10">
        <v>83.090724067997783</v>
      </c>
      <c r="AH154" s="10">
        <v>83.959682613004361</v>
      </c>
      <c r="AI154" s="10">
        <v>83.468523061198141</v>
      </c>
      <c r="AJ154" s="10">
        <v>84.430646741475741</v>
      </c>
      <c r="AK154" s="10">
        <v>82.071242144506527</v>
      </c>
      <c r="AL154" s="10">
        <v>83.128533523824288</v>
      </c>
      <c r="AM154" s="10">
        <v>83.816741191043079</v>
      </c>
      <c r="AN154" s="10">
        <v>85.925652081798518</v>
      </c>
      <c r="AO154" s="10">
        <v>84.337460386213593</v>
      </c>
      <c r="AP154" s="10">
        <v>85.285583594905944</v>
      </c>
      <c r="AQ154" s="10">
        <v>84.489082395248118</v>
      </c>
      <c r="AR154" s="10">
        <v>85.828294545501038</v>
      </c>
      <c r="AS154" s="10">
        <v>88.070375151091625</v>
      </c>
      <c r="AT154" s="10">
        <v>91.478202349482586</v>
      </c>
      <c r="AU154" s="10">
        <v>94.256434457824199</v>
      </c>
      <c r="AV154" s="10">
        <v>97.379562272483682</v>
      </c>
      <c r="AW154" s="10">
        <v>100.86181723975984</v>
      </c>
      <c r="AX154" s="10">
        <v>100.01269034938743</v>
      </c>
      <c r="AY154" s="10">
        <v>102.39502965866949</v>
      </c>
      <c r="AZ154" s="10">
        <v>104.7187102314312</v>
      </c>
      <c r="BA154" s="10">
        <v>103.32623086737392</v>
      </c>
      <c r="BB154" s="10">
        <v>103.25526304730168</v>
      </c>
      <c r="BC154" s="10">
        <v>103.70848095609911</v>
      </c>
      <c r="BD154" s="10">
        <v>103.15366579586049</v>
      </c>
      <c r="BE154" s="10">
        <v>102.95597866132351</v>
      </c>
      <c r="BF154" s="10">
        <v>100.22669794374445</v>
      </c>
      <c r="BG154" s="10">
        <v>100.68169176802148</v>
      </c>
      <c r="BH154" s="10">
        <v>99.852798358580856</v>
      </c>
    </row>
    <row r="155" spans="1:60" s="6" customFormat="1" x14ac:dyDescent="0.25">
      <c r="A155" s="13"/>
      <c r="B155" s="12"/>
      <c r="C155" s="12"/>
      <c r="D155" s="11" t="s">
        <v>73</v>
      </c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>
        <v>0.13155395211661236</v>
      </c>
      <c r="AJ155" s="10">
        <v>0.16955563951853289</v>
      </c>
      <c r="AK155" s="10">
        <v>0.22165792404098711</v>
      </c>
      <c r="AL155" s="10">
        <v>0.28012709251370904</v>
      </c>
      <c r="AM155" s="10">
        <v>0.36108464283604608</v>
      </c>
      <c r="AN155" s="10">
        <v>0.32407404544543322</v>
      </c>
      <c r="AO155" s="10">
        <v>0.46554501708761153</v>
      </c>
      <c r="AP155" s="10">
        <v>0.46620965779418844</v>
      </c>
      <c r="AQ155" s="10">
        <v>0.79357436110517077</v>
      </c>
      <c r="AR155" s="10">
        <v>0.87978974799422294</v>
      </c>
      <c r="AS155" s="10">
        <v>1.0586142672423882</v>
      </c>
      <c r="AT155" s="10">
        <v>1.0122653855912953</v>
      </c>
      <c r="AU155" s="10">
        <v>1.3196555495341322</v>
      </c>
      <c r="AV155" s="10">
        <v>1.4692040697888111</v>
      </c>
      <c r="AW155" s="10">
        <v>1.7751032509891875</v>
      </c>
      <c r="AX155" s="10">
        <v>1.8238876456411457</v>
      </c>
      <c r="AY155" s="10">
        <v>1.8436954688804998</v>
      </c>
      <c r="AZ155" s="10">
        <v>2.4294010519930205</v>
      </c>
      <c r="BA155" s="10">
        <v>2.7466001457076152</v>
      </c>
      <c r="BB155" s="10">
        <v>3.0549310897342776</v>
      </c>
      <c r="BC155" s="10">
        <v>3.6925922422972084</v>
      </c>
      <c r="BD155" s="10">
        <v>3.6519549238878404</v>
      </c>
      <c r="BE155" s="10">
        <v>3.6201834196806169</v>
      </c>
      <c r="BF155" s="10">
        <v>3.9024016056691284</v>
      </c>
      <c r="BG155" s="10">
        <v>4.4973292550262105</v>
      </c>
      <c r="BH155" s="10">
        <v>4.5064579915224128</v>
      </c>
    </row>
    <row r="156" spans="1:60" s="6" customFormat="1" x14ac:dyDescent="0.25">
      <c r="A156" s="13"/>
      <c r="B156" s="12"/>
      <c r="C156" s="12"/>
      <c r="D156" s="11" t="s">
        <v>18</v>
      </c>
      <c r="E156" s="10">
        <v>71.85763</v>
      </c>
      <c r="F156" s="10">
        <v>75.334575999999998</v>
      </c>
      <c r="G156" s="10">
        <v>73.970219999999998</v>
      </c>
      <c r="H156" s="10">
        <v>74.523117999999997</v>
      </c>
      <c r="I156" s="10">
        <v>74.301798000000005</v>
      </c>
      <c r="J156" s="10">
        <v>73.489273999999995</v>
      </c>
      <c r="K156" s="10">
        <v>69.576685999999995</v>
      </c>
      <c r="L156" s="10">
        <v>70.126807999999997</v>
      </c>
      <c r="M156" s="10">
        <v>68.179175999999998</v>
      </c>
      <c r="N156" s="10">
        <v>70.237610000000004</v>
      </c>
      <c r="O156" s="10">
        <v>69.895272000000006</v>
      </c>
      <c r="P156" s="10">
        <v>72.195096000000007</v>
      </c>
      <c r="Q156" s="10">
        <v>73.190005999999997</v>
      </c>
      <c r="R156" s="10">
        <v>72.751729999999995</v>
      </c>
      <c r="S156" s="10">
        <v>72.353567999999996</v>
      </c>
      <c r="T156" s="10">
        <v>73.193641999999997</v>
      </c>
      <c r="U156" s="10">
        <v>72.623134284686969</v>
      </c>
      <c r="V156" s="10">
        <v>71.371583569388889</v>
      </c>
      <c r="W156" s="10">
        <v>72.378230642922446</v>
      </c>
      <c r="X156" s="10">
        <v>73.764978499622202</v>
      </c>
      <c r="Y156" s="10">
        <v>71.780106256452399</v>
      </c>
      <c r="Z156" s="10">
        <v>71.997087886912183</v>
      </c>
      <c r="AA156" s="10">
        <v>70.655341052083855</v>
      </c>
      <c r="AB156" s="10">
        <v>71.773262374385041</v>
      </c>
      <c r="AC156" s="10">
        <v>68.907779420289344</v>
      </c>
      <c r="AD156" s="10">
        <v>71.813425863213624</v>
      </c>
      <c r="AE156" s="10">
        <v>74.274054789679795</v>
      </c>
      <c r="AF156" s="10">
        <v>77.775653150980276</v>
      </c>
      <c r="AG156" s="10">
        <v>80.012134903037989</v>
      </c>
      <c r="AH156" s="10">
        <v>80.577577146526721</v>
      </c>
      <c r="AI156" s="10">
        <v>80.888617015131402</v>
      </c>
      <c r="AJ156" s="10">
        <v>79.189915735133624</v>
      </c>
      <c r="AK156" s="10">
        <v>78.247213598481451</v>
      </c>
      <c r="AL156" s="10">
        <v>78.897850639095566</v>
      </c>
      <c r="AM156" s="10">
        <v>82.56232318033031</v>
      </c>
      <c r="AN156" s="10">
        <v>83.703087943927741</v>
      </c>
      <c r="AO156" s="10">
        <v>84.530230425332661</v>
      </c>
      <c r="AP156" s="10">
        <v>84.279741804348291</v>
      </c>
      <c r="AQ156" s="10">
        <v>84.429406406718854</v>
      </c>
      <c r="AR156" s="10">
        <v>83.580787115931258</v>
      </c>
      <c r="AS156" s="10">
        <v>83.816750370870025</v>
      </c>
      <c r="AT156" s="10">
        <v>82.562363753509018</v>
      </c>
      <c r="AU156" s="10">
        <v>84.817962179162222</v>
      </c>
      <c r="AV156" s="10">
        <v>80.201006655391453</v>
      </c>
      <c r="AW156" s="10">
        <v>78.555610777685928</v>
      </c>
      <c r="AX156" s="10">
        <v>76.370693766048078</v>
      </c>
      <c r="AY156" s="10">
        <v>75.822943852496778</v>
      </c>
      <c r="AZ156" s="10">
        <v>73.204910563505251</v>
      </c>
      <c r="BA156" s="10">
        <v>74.296913727917072</v>
      </c>
      <c r="BB156" s="10">
        <v>74.79393852021056</v>
      </c>
      <c r="BC156" s="10">
        <v>74.626139924370236</v>
      </c>
      <c r="BD156" s="10">
        <v>75.821461056112639</v>
      </c>
      <c r="BE156" s="10">
        <v>76.178190516819399</v>
      </c>
      <c r="BF156" s="10">
        <v>72.978675131028339</v>
      </c>
      <c r="BG156" s="10">
        <v>74.549840958342287</v>
      </c>
      <c r="BH156" s="10">
        <v>75.407132117245467</v>
      </c>
    </row>
    <row r="157" spans="1:60" s="6" customFormat="1" x14ac:dyDescent="0.25">
      <c r="A157" s="13"/>
      <c r="B157" s="12"/>
      <c r="C157" s="12"/>
      <c r="D157" s="11" t="s">
        <v>17</v>
      </c>
      <c r="E157" s="10">
        <v>15.313528</v>
      </c>
      <c r="F157" s="10">
        <v>15.69374</v>
      </c>
      <c r="G157" s="10">
        <v>15.333062</v>
      </c>
      <c r="H157" s="10">
        <v>15.674417999999999</v>
      </c>
      <c r="I157" s="10">
        <v>16.09506</v>
      </c>
      <c r="J157" s="10">
        <v>15.820634</v>
      </c>
      <c r="K157" s="10">
        <v>15.595610000000001</v>
      </c>
      <c r="L157" s="10">
        <v>15.94092</v>
      </c>
      <c r="M157" s="10">
        <v>14.96007</v>
      </c>
      <c r="N157" s="10">
        <v>14.414484</v>
      </c>
      <c r="O157" s="10">
        <v>13.841991999999999</v>
      </c>
      <c r="P157" s="10">
        <v>13.922298</v>
      </c>
      <c r="Q157" s="10">
        <v>13.561248000000001</v>
      </c>
      <c r="R157" s="10">
        <v>13.386708</v>
      </c>
      <c r="S157" s="10">
        <v>13.523491999999999</v>
      </c>
      <c r="T157" s="10">
        <v>12.938866000000001</v>
      </c>
      <c r="U157" s="10">
        <v>13.531657659567738</v>
      </c>
      <c r="V157" s="10">
        <v>13.213935272175734</v>
      </c>
      <c r="W157" s="10">
        <v>14.124747263355971</v>
      </c>
      <c r="X157" s="10">
        <v>14.419020406492203</v>
      </c>
      <c r="Y157" s="10">
        <v>14.768767461741096</v>
      </c>
      <c r="Z157" s="10">
        <v>14.773742996685872</v>
      </c>
      <c r="AA157" s="10">
        <v>15.087847655729894</v>
      </c>
      <c r="AB157" s="10">
        <v>14.743500210935037</v>
      </c>
      <c r="AC157" s="10">
        <v>14.606641527317505</v>
      </c>
      <c r="AD157" s="10">
        <v>15.448200796743283</v>
      </c>
      <c r="AE157" s="10">
        <v>15.554800563913322</v>
      </c>
      <c r="AF157" s="10">
        <v>16.390259788310665</v>
      </c>
      <c r="AG157" s="10">
        <v>16.848105519492449</v>
      </c>
      <c r="AH157" s="10">
        <v>17.258476403809169</v>
      </c>
      <c r="AI157" s="10">
        <v>16.738364431465378</v>
      </c>
      <c r="AJ157" s="10">
        <v>16.51412312332112</v>
      </c>
      <c r="AK157" s="10">
        <v>16.56021589556271</v>
      </c>
      <c r="AL157" s="10">
        <v>16.405713539898311</v>
      </c>
      <c r="AM157" s="10">
        <v>17.135146357483588</v>
      </c>
      <c r="AN157" s="10">
        <v>17.344143691962124</v>
      </c>
      <c r="AO157" s="10">
        <v>16.996783297620169</v>
      </c>
      <c r="AP157" s="10">
        <v>16.730858863222409</v>
      </c>
      <c r="AQ157" s="10">
        <v>16.714139526322271</v>
      </c>
      <c r="AR157" s="10">
        <v>16.958252066116131</v>
      </c>
      <c r="AS157" s="10">
        <v>17.480650750724671</v>
      </c>
      <c r="AT157" s="10">
        <v>17.602231475751154</v>
      </c>
      <c r="AU157" s="10">
        <v>18.086623478074671</v>
      </c>
      <c r="AV157" s="10">
        <v>18.465823437768162</v>
      </c>
      <c r="AW157" s="10">
        <v>17.576699316168018</v>
      </c>
      <c r="AX157" s="10">
        <v>17.700658864702454</v>
      </c>
      <c r="AY157" s="10">
        <v>19.116048091234255</v>
      </c>
      <c r="AZ157" s="10">
        <v>19.691735343417339</v>
      </c>
      <c r="BA157" s="10">
        <v>20.059485632645835</v>
      </c>
      <c r="BB157" s="10">
        <v>22.107690090315032</v>
      </c>
      <c r="BC157" s="10">
        <v>22.9586398581691</v>
      </c>
      <c r="BD157" s="10">
        <v>22.260413989201897</v>
      </c>
      <c r="BE157" s="10">
        <v>22.710806287009927</v>
      </c>
      <c r="BF157" s="10">
        <v>22.792705094034545</v>
      </c>
      <c r="BG157" s="10">
        <v>22.924934236137478</v>
      </c>
      <c r="BH157" s="10">
        <v>23.830886155325587</v>
      </c>
    </row>
    <row r="158" spans="1:60" s="6" customFormat="1" x14ac:dyDescent="0.25">
      <c r="A158" s="13"/>
      <c r="B158" s="12"/>
      <c r="C158" s="12"/>
      <c r="D158" s="11" t="s">
        <v>16</v>
      </c>
      <c r="E158" s="10">
        <v>6.1656000000000002E-2</v>
      </c>
      <c r="F158" s="10">
        <v>6.1656000000000002E-2</v>
      </c>
      <c r="G158" s="10">
        <v>6.3329999999999997E-2</v>
      </c>
      <c r="H158" s="10">
        <v>6.3222E-2</v>
      </c>
      <c r="I158" s="10">
        <v>1.6739999999999999E-3</v>
      </c>
      <c r="J158" s="10">
        <v>3.0488000000000001E-2</v>
      </c>
      <c r="K158" s="10">
        <v>3.0488000000000001E-2</v>
      </c>
      <c r="L158" s="10">
        <v>3.3860000000000001E-2</v>
      </c>
      <c r="M158" s="10">
        <v>3.3860000000000001E-2</v>
      </c>
      <c r="N158" s="10">
        <v>3.3860000000000001E-2</v>
      </c>
      <c r="O158" s="10">
        <v>5.0460000000000001E-3</v>
      </c>
      <c r="P158" s="10">
        <v>5.0460000000000001E-3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10">
        <v>1.6352979416707405E-4</v>
      </c>
      <c r="AB158" s="10">
        <v>1.6352979416707405E-4</v>
      </c>
      <c r="AC158" s="10">
        <v>1.8692175108287249E-4</v>
      </c>
      <c r="AD158" s="10">
        <v>1.8692175108287249E-4</v>
      </c>
      <c r="AE158" s="10">
        <v>1.8692175108287249E-4</v>
      </c>
      <c r="AF158" s="10">
        <v>2.3391956915798411E-5</v>
      </c>
      <c r="AG158" s="10">
        <v>1.7169310237898534E-3</v>
      </c>
      <c r="AH158" s="10">
        <v>1.7146126136481366E-3</v>
      </c>
      <c r="AI158" s="10">
        <v>1.7146126136481366E-3</v>
      </c>
      <c r="AJ158" s="10">
        <v>1.7146126136481366E-3</v>
      </c>
      <c r="AK158" s="10">
        <v>1.7146126136481366E-3</v>
      </c>
      <c r="AL158" s="10">
        <v>2.1073546774081526E-5</v>
      </c>
      <c r="AM158" s="10">
        <v>0</v>
      </c>
      <c r="AN158" s="10">
        <v>0</v>
      </c>
      <c r="AO158" s="10">
        <v>0</v>
      </c>
      <c r="AP158" s="10">
        <v>0</v>
      </c>
      <c r="AQ158" s="10">
        <v>0</v>
      </c>
      <c r="AR158" s="10">
        <v>1.1591834814816786E-2</v>
      </c>
      <c r="AS158" s="10">
        <v>1.1591834814816786E-2</v>
      </c>
      <c r="AT158" s="10">
        <v>1.1591834814816786E-2</v>
      </c>
      <c r="AU158" s="10">
        <v>1.1591834814816786E-2</v>
      </c>
      <c r="AV158" s="10">
        <v>1.1591834814816786E-2</v>
      </c>
      <c r="AW158" s="10">
        <v>0</v>
      </c>
      <c r="AX158" s="10">
        <v>2.466817782213456E-3</v>
      </c>
      <c r="AY158" s="10">
        <v>2.466817782213456E-3</v>
      </c>
      <c r="AZ158" s="10">
        <v>2.466817782213456E-3</v>
      </c>
      <c r="BA158" s="10">
        <v>2.466817782213456E-3</v>
      </c>
      <c r="BB158" s="10">
        <v>2.466817782213456E-3</v>
      </c>
      <c r="BC158" s="10">
        <v>0</v>
      </c>
      <c r="BD158" s="10">
        <v>0</v>
      </c>
      <c r="BE158" s="10">
        <v>0</v>
      </c>
      <c r="BF158" s="10">
        <v>0</v>
      </c>
      <c r="BG158" s="10">
        <v>0</v>
      </c>
      <c r="BH158" s="10">
        <v>0</v>
      </c>
    </row>
    <row r="159" spans="1:60" s="6" customFormat="1" x14ac:dyDescent="0.25">
      <c r="A159" s="13"/>
      <c r="B159" s="12"/>
      <c r="C159" s="12"/>
      <c r="D159" s="11" t="s">
        <v>15</v>
      </c>
      <c r="E159" s="10">
        <v>3.0179999999999998E-3</v>
      </c>
      <c r="F159" s="10">
        <v>3.0179999999999998E-3</v>
      </c>
      <c r="G159" s="10">
        <v>3.0179999999999998E-3</v>
      </c>
      <c r="H159" s="10">
        <v>3.0179999999999998E-3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0">
        <v>0</v>
      </c>
      <c r="AH159" s="10">
        <v>0</v>
      </c>
      <c r="AI159" s="10">
        <v>0</v>
      </c>
      <c r="AJ159" s="10">
        <v>0</v>
      </c>
      <c r="AK159" s="10">
        <v>0</v>
      </c>
      <c r="AL159" s="10">
        <v>0</v>
      </c>
      <c r="AM159" s="10">
        <v>0</v>
      </c>
      <c r="AN159" s="10">
        <v>0</v>
      </c>
      <c r="AO159" s="10">
        <v>0</v>
      </c>
      <c r="AP159" s="10">
        <v>0</v>
      </c>
      <c r="AQ159" s="10">
        <v>0</v>
      </c>
      <c r="AR159" s="10">
        <v>0</v>
      </c>
      <c r="AS159" s="10">
        <v>0</v>
      </c>
      <c r="AT159" s="10">
        <v>0</v>
      </c>
      <c r="AU159" s="10">
        <v>0</v>
      </c>
      <c r="AV159" s="10">
        <v>0</v>
      </c>
      <c r="AW159" s="10">
        <v>0</v>
      </c>
      <c r="AX159" s="10">
        <v>0</v>
      </c>
      <c r="AY159" s="10">
        <v>0</v>
      </c>
      <c r="AZ159" s="10">
        <v>0</v>
      </c>
      <c r="BA159" s="10">
        <v>0</v>
      </c>
      <c r="BB159" s="10">
        <v>0</v>
      </c>
      <c r="BC159" s="10">
        <v>0</v>
      </c>
      <c r="BD159" s="10">
        <v>0</v>
      </c>
      <c r="BE159" s="10">
        <v>0</v>
      </c>
      <c r="BF159" s="10">
        <v>0</v>
      </c>
      <c r="BG159" s="10">
        <v>0</v>
      </c>
      <c r="BH159" s="10">
        <v>0</v>
      </c>
    </row>
    <row r="160" spans="1:60" s="6" customFormat="1" x14ac:dyDescent="0.25">
      <c r="A160" s="13"/>
      <c r="B160" s="12"/>
      <c r="C160" s="12"/>
      <c r="D160" s="11" t="s">
        <v>14</v>
      </c>
      <c r="E160" s="10">
        <v>1.898984</v>
      </c>
      <c r="F160" s="10">
        <v>2.023876</v>
      </c>
      <c r="G160" s="10">
        <v>1.7156260000000001</v>
      </c>
      <c r="H160" s="10">
        <v>1.6477459999999999</v>
      </c>
      <c r="I160" s="10">
        <v>1.9847779999999999</v>
      </c>
      <c r="J160" s="10">
        <v>1.907718</v>
      </c>
      <c r="K160" s="10">
        <v>1.770114</v>
      </c>
      <c r="L160" s="10">
        <v>1.9452799999999999</v>
      </c>
      <c r="M160" s="10">
        <v>1.855518</v>
      </c>
      <c r="N160" s="10">
        <v>1.6337360000000001</v>
      </c>
      <c r="O160" s="10">
        <v>1.852144</v>
      </c>
      <c r="P160" s="10">
        <v>1.9517180000000001</v>
      </c>
      <c r="Q160" s="10">
        <v>1.8496520000000001</v>
      </c>
      <c r="R160" s="10">
        <v>1.868082</v>
      </c>
      <c r="S160" s="10">
        <v>2.0055040000000002</v>
      </c>
      <c r="T160" s="10">
        <v>1.8413539999999999</v>
      </c>
      <c r="U160" s="10">
        <v>2.1780654753528461</v>
      </c>
      <c r="V160" s="10">
        <v>2.1539985063065363</v>
      </c>
      <c r="W160" s="10">
        <v>2.5158967873657696</v>
      </c>
      <c r="X160" s="10">
        <v>2.5800298847166343</v>
      </c>
      <c r="Y160" s="10">
        <v>2.4759296286226373</v>
      </c>
      <c r="Z160" s="10">
        <v>2.2246744352158876</v>
      </c>
      <c r="AA160" s="10">
        <v>2.2616599883828004</v>
      </c>
      <c r="AB160" s="10">
        <v>2.1761158284273718</v>
      </c>
      <c r="AC160" s="10">
        <v>1.9587338326452828</v>
      </c>
      <c r="AD160" s="10">
        <v>2.3412726941366646</v>
      </c>
      <c r="AE160" s="10"/>
      <c r="AF160" s="10"/>
      <c r="AG160" s="10"/>
      <c r="AH160" s="10"/>
      <c r="AI160" s="10"/>
      <c r="AJ160" s="10"/>
      <c r="AK160" s="10"/>
      <c r="AL160" s="10"/>
      <c r="AM160" s="10"/>
      <c r="AN160" s="10">
        <v>2.1125590196167279</v>
      </c>
      <c r="AO160" s="10">
        <v>2.2196107982815017</v>
      </c>
      <c r="AP160" s="10">
        <v>2.2276443033741256</v>
      </c>
      <c r="AQ160" s="10">
        <v>2.4465842593716167</v>
      </c>
      <c r="AR160" s="10">
        <v>2.4761422984568777</v>
      </c>
      <c r="AS160" s="10">
        <v>2.6362220727118113</v>
      </c>
      <c r="AT160" s="10">
        <v>2.8276617943237254</v>
      </c>
      <c r="AU160" s="10">
        <v>3.0253280647642069</v>
      </c>
      <c r="AV160" s="10">
        <v>3.0591823851013102</v>
      </c>
      <c r="AW160" s="10">
        <v>3.3982794377414982</v>
      </c>
      <c r="AX160" s="10">
        <v>3.1018396039296556</v>
      </c>
      <c r="AY160" s="10">
        <v>2.8107329480807386</v>
      </c>
      <c r="AZ160" s="10">
        <v>2.5717735675453519</v>
      </c>
      <c r="BA160" s="10">
        <v>2.2051915769291099</v>
      </c>
      <c r="BB160" s="10">
        <v>2.0197502766617301</v>
      </c>
      <c r="BC160" s="10">
        <v>2.2020390042540736</v>
      </c>
      <c r="BD160" s="10">
        <v>2.2684668846142753</v>
      </c>
      <c r="BE160" s="10">
        <v>2.9101003313249567</v>
      </c>
      <c r="BF160" s="10">
        <v>2.8521805809166678</v>
      </c>
      <c r="BG160" s="10">
        <v>3.0580592474348594</v>
      </c>
      <c r="BH160" s="10">
        <v>3.2242829045326733</v>
      </c>
    </row>
    <row r="161" spans="1:60" s="6" customFormat="1" x14ac:dyDescent="0.25">
      <c r="A161" s="13"/>
      <c r="B161" s="12"/>
      <c r="C161" s="12"/>
      <c r="D161" s="11" t="s">
        <v>13</v>
      </c>
      <c r="E161" s="10">
        <v>1.9815579999999999</v>
      </c>
      <c r="F161" s="10">
        <v>2.2798620000000001</v>
      </c>
      <c r="G161" s="10">
        <v>2.259576</v>
      </c>
      <c r="H161" s="10">
        <v>2.2090200000000002</v>
      </c>
      <c r="I161" s="10">
        <v>2.6821920000000001</v>
      </c>
      <c r="J161" s="10">
        <v>2.798162</v>
      </c>
      <c r="K161" s="10">
        <v>2.6768559999999999</v>
      </c>
      <c r="L161" s="10">
        <v>2.6349840000000002</v>
      </c>
      <c r="M161" s="10">
        <v>2.7037960000000001</v>
      </c>
      <c r="N161" s="10">
        <v>2.4505599999999998</v>
      </c>
      <c r="O161" s="10">
        <v>2.3483939999999999</v>
      </c>
      <c r="P161" s="10">
        <v>2.3661699999999999</v>
      </c>
      <c r="Q161" s="10">
        <v>2.271852</v>
      </c>
      <c r="R161" s="10">
        <v>2.1528019999999999</v>
      </c>
      <c r="S161" s="10">
        <v>2.2134480000000001</v>
      </c>
      <c r="T161" s="10">
        <v>2.3285840000000002</v>
      </c>
      <c r="U161" s="10">
        <v>2.2505614343481875</v>
      </c>
      <c r="V161" s="10">
        <v>2.2889407872167862</v>
      </c>
      <c r="W161" s="10">
        <v>2.5282118587799016</v>
      </c>
      <c r="X161" s="10">
        <v>2.6657124326880619</v>
      </c>
      <c r="Y161" s="10">
        <v>2.6240471332590758</v>
      </c>
      <c r="Z161" s="10">
        <v>2.8793053104588213</v>
      </c>
      <c r="AA161" s="10">
        <v>2.794594464644121</v>
      </c>
      <c r="AB161" s="10">
        <v>2.7534568430096411</v>
      </c>
      <c r="AC161" s="10">
        <v>2.4113134220594516</v>
      </c>
      <c r="AD161" s="10">
        <v>2.5426012689865352</v>
      </c>
      <c r="AE161" s="10"/>
      <c r="AF161" s="10"/>
      <c r="AG161" s="10"/>
      <c r="AH161" s="10"/>
      <c r="AI161" s="10"/>
      <c r="AJ161" s="10"/>
      <c r="AK161" s="10"/>
      <c r="AL161" s="10"/>
      <c r="AM161" s="10"/>
      <c r="AN161" s="10">
        <v>2.9258194074831185</v>
      </c>
      <c r="AO161" s="10">
        <v>2.6641589580414555</v>
      </c>
      <c r="AP161" s="10">
        <v>2.7052615112105936</v>
      </c>
      <c r="AQ161" s="10">
        <v>2.7425747252806714</v>
      </c>
      <c r="AR161" s="10">
        <v>2.7012042787359558</v>
      </c>
      <c r="AS161" s="10">
        <v>2.9234455745931118</v>
      </c>
      <c r="AT161" s="10">
        <v>3.0158808746035337</v>
      </c>
      <c r="AU161" s="10">
        <v>2.9969890468008558</v>
      </c>
      <c r="AV161" s="10">
        <v>2.9575104761912283</v>
      </c>
      <c r="AW161" s="10">
        <v>2.9040035582599679</v>
      </c>
      <c r="AX161" s="10">
        <v>2.7806175433586295</v>
      </c>
      <c r="AY161" s="10">
        <v>2.8458292135116543</v>
      </c>
      <c r="AZ161" s="10">
        <v>2.8576448297174091</v>
      </c>
      <c r="BA161" s="10">
        <v>2.7504633216231871</v>
      </c>
      <c r="BB161" s="10">
        <v>3.5176844965769813</v>
      </c>
      <c r="BC161" s="10">
        <v>3.5999546284444071</v>
      </c>
      <c r="BD161" s="10">
        <v>3.4886766312646933</v>
      </c>
      <c r="BE161" s="10">
        <v>3.634385479763274</v>
      </c>
      <c r="BF161" s="10">
        <v>3.9904251902786916</v>
      </c>
      <c r="BG161" s="10">
        <v>3.7498641632859009</v>
      </c>
      <c r="BH161" s="10">
        <v>4.1970267783038597</v>
      </c>
    </row>
    <row r="162" spans="1:60" s="6" customFormat="1" x14ac:dyDescent="0.25">
      <c r="A162" s="13"/>
      <c r="B162" s="12"/>
      <c r="C162" s="12"/>
      <c r="D162" s="11" t="s">
        <v>12</v>
      </c>
      <c r="E162" s="10">
        <v>160.90286399999999</v>
      </c>
      <c r="F162" s="10">
        <v>166.615556</v>
      </c>
      <c r="G162" s="10">
        <v>163.44905199999999</v>
      </c>
      <c r="H162" s="10">
        <v>163.87907000000001</v>
      </c>
      <c r="I162" s="10">
        <v>162.189682</v>
      </c>
      <c r="J162" s="10">
        <v>161.04387</v>
      </c>
      <c r="K162" s="10">
        <v>156.04904400000001</v>
      </c>
      <c r="L162" s="10">
        <v>158.65379999999999</v>
      </c>
      <c r="M162" s="10">
        <v>155.060304</v>
      </c>
      <c r="N162" s="10">
        <v>159.79093800000001</v>
      </c>
      <c r="O162" s="10">
        <v>157.02067</v>
      </c>
      <c r="P162" s="10">
        <v>162.404078</v>
      </c>
      <c r="Q162" s="10">
        <v>162.66631599999999</v>
      </c>
      <c r="R162" s="10">
        <v>160.80352400000001</v>
      </c>
      <c r="S162" s="10">
        <v>160.37268399999999</v>
      </c>
      <c r="T162" s="10">
        <v>160.19162</v>
      </c>
      <c r="U162" s="10">
        <v>157.65802429286089</v>
      </c>
      <c r="V162" s="10">
        <v>154.55880630643094</v>
      </c>
      <c r="W162" s="10">
        <v>157.7237624868944</v>
      </c>
      <c r="X162" s="10">
        <v>161.30135917805632</v>
      </c>
      <c r="Y162" s="10">
        <v>162.31558016195268</v>
      </c>
      <c r="Z162" s="10">
        <v>164.9948253130689</v>
      </c>
      <c r="AA162" s="10">
        <v>164.47122705976432</v>
      </c>
      <c r="AB162" s="10">
        <v>167.74756026061084</v>
      </c>
      <c r="AC162" s="10">
        <v>164.00326990699821</v>
      </c>
      <c r="AD162" s="10">
        <v>169.28975702869795</v>
      </c>
      <c r="AE162" s="10">
        <v>171.89627610945911</v>
      </c>
      <c r="AF162" s="10">
        <v>181.43617649509272</v>
      </c>
      <c r="AG162" s="10">
        <v>185.17335096128696</v>
      </c>
      <c r="AH162" s="10">
        <v>187.67521514285548</v>
      </c>
      <c r="AI162" s="10">
        <v>186.61805336887309</v>
      </c>
      <c r="AJ162" s="10">
        <v>185.67994449443378</v>
      </c>
      <c r="AK162" s="10">
        <v>182.32320460532989</v>
      </c>
      <c r="AL162" s="10">
        <v>183.64706351373059</v>
      </c>
      <c r="AM162" s="10">
        <v>188.86099747124857</v>
      </c>
      <c r="AN162" s="10">
        <v>192.33533619023339</v>
      </c>
      <c r="AO162" s="10">
        <v>191.21378888257672</v>
      </c>
      <c r="AP162" s="10">
        <v>191.69529973485535</v>
      </c>
      <c r="AQ162" s="10">
        <v>191.6153616740466</v>
      </c>
      <c r="AR162" s="10">
        <v>192.43606188755021</v>
      </c>
      <c r="AS162" s="10">
        <v>195.99765002204805</v>
      </c>
      <c r="AT162" s="10">
        <v>198.5101974680758</v>
      </c>
      <c r="AU162" s="10">
        <v>204.51458461097474</v>
      </c>
      <c r="AV162" s="10">
        <v>203.54388113153939</v>
      </c>
      <c r="AW162" s="10">
        <v>205.07151358060423</v>
      </c>
      <c r="AX162" s="10">
        <v>201.79285459084971</v>
      </c>
      <c r="AY162" s="10">
        <v>204.83674605065562</v>
      </c>
      <c r="AZ162" s="10">
        <v>205.47664240539177</v>
      </c>
      <c r="BA162" s="10">
        <v>205.38735208997875</v>
      </c>
      <c r="BB162" s="10">
        <v>208.75172433858245</v>
      </c>
      <c r="BC162" s="10">
        <v>210.78784661363412</v>
      </c>
      <c r="BD162" s="10">
        <v>210.64463928094187</v>
      </c>
      <c r="BE162" s="10">
        <v>212.00964469592174</v>
      </c>
      <c r="BF162" s="10">
        <v>206.74308554567187</v>
      </c>
      <c r="BG162" s="10">
        <v>209.46171962824823</v>
      </c>
      <c r="BH162" s="10">
        <v>211.0185843055109</v>
      </c>
    </row>
    <row r="163" spans="1:60" s="6" customFormat="1" x14ac:dyDescent="0.25">
      <c r="A163" s="13">
        <v>22</v>
      </c>
      <c r="B163" s="12" t="s">
        <v>27</v>
      </c>
      <c r="C163" s="12" t="s" vm="4">
        <v>26</v>
      </c>
      <c r="D163" s="11" t="s">
        <v>19</v>
      </c>
      <c r="E163" s="10">
        <v>48.217618000000002</v>
      </c>
      <c r="F163" s="10">
        <v>50.336154000000001</v>
      </c>
      <c r="G163" s="10">
        <v>49.990706000000003</v>
      </c>
      <c r="H163" s="10">
        <v>50.573774</v>
      </c>
      <c r="I163" s="10">
        <v>53.008780000000002</v>
      </c>
      <c r="J163" s="10">
        <v>56.502167999999998</v>
      </c>
      <c r="K163" s="10">
        <v>56.135517999999998</v>
      </c>
      <c r="L163" s="10">
        <v>56.851391999999997</v>
      </c>
      <c r="M163" s="10">
        <v>55.054034000000001</v>
      </c>
      <c r="N163" s="10">
        <v>53.894463999999999</v>
      </c>
      <c r="O163" s="10">
        <v>51.136116000000001</v>
      </c>
      <c r="P163" s="10">
        <v>50.642302000000001</v>
      </c>
      <c r="Q163" s="10">
        <v>50.003146000000001</v>
      </c>
      <c r="R163" s="10">
        <v>51.529394000000003</v>
      </c>
      <c r="S163" s="10">
        <v>53.277743999999998</v>
      </c>
      <c r="T163" s="10">
        <v>55.048946000000001</v>
      </c>
      <c r="U163" s="10">
        <v>53.969648220104958</v>
      </c>
      <c r="V163" s="10">
        <v>53.472553265794453</v>
      </c>
      <c r="W163" s="10">
        <v>54.590420599258579</v>
      </c>
      <c r="X163" s="10">
        <v>52.533440120399021</v>
      </c>
      <c r="Y163" s="10">
        <v>51.182036561151847</v>
      </c>
      <c r="Z163" s="10">
        <v>51.133683248659381</v>
      </c>
      <c r="AA163" s="10">
        <v>50.534308153254337</v>
      </c>
      <c r="AB163" s="10">
        <v>49.369002115474032</v>
      </c>
      <c r="AC163" s="10">
        <v>48.913247255133712</v>
      </c>
      <c r="AD163" s="10">
        <v>50.092875271737014</v>
      </c>
      <c r="AE163" s="10">
        <v>49.870782486415862</v>
      </c>
      <c r="AF163" s="10">
        <v>51.229900582639637</v>
      </c>
      <c r="AG163" s="10">
        <v>53.109702815222469</v>
      </c>
      <c r="AH163" s="10">
        <v>54.41007792343342</v>
      </c>
      <c r="AI163" s="10">
        <v>53.932368985154582</v>
      </c>
      <c r="AJ163" s="10">
        <v>54.451756446732198</v>
      </c>
      <c r="AK163" s="10">
        <v>56.790263938219709</v>
      </c>
      <c r="AL163" s="10">
        <v>56.415047929129983</v>
      </c>
      <c r="AM163" s="10">
        <v>58.047226303166973</v>
      </c>
      <c r="AN163" s="10">
        <v>61.153719140936232</v>
      </c>
      <c r="AO163" s="10">
        <v>63.527785745561722</v>
      </c>
      <c r="AP163" s="10">
        <v>62.452596211600977</v>
      </c>
      <c r="AQ163" s="10">
        <v>65.557637984995196</v>
      </c>
      <c r="AR163" s="10">
        <v>67.466701807516898</v>
      </c>
      <c r="AS163" s="10">
        <v>64.964529365117286</v>
      </c>
      <c r="AT163" s="10">
        <v>65.441023043449832</v>
      </c>
      <c r="AU163" s="10">
        <v>64.962897825778981</v>
      </c>
      <c r="AV163" s="10">
        <v>62.673031390847015</v>
      </c>
      <c r="AW163" s="10">
        <v>59.724743738158089</v>
      </c>
      <c r="AX163" s="10">
        <v>63.091031138057964</v>
      </c>
      <c r="AY163" s="10">
        <v>64.334506739141474</v>
      </c>
      <c r="AZ163" s="10">
        <v>66.764285462876074</v>
      </c>
      <c r="BA163" s="10">
        <v>69.017826898499266</v>
      </c>
      <c r="BB163" s="10">
        <v>67.964952730909943</v>
      </c>
      <c r="BC163" s="10">
        <v>67.451907212946807</v>
      </c>
      <c r="BD163" s="10">
        <v>65.998168804679111</v>
      </c>
      <c r="BE163" s="10">
        <v>67.478792764881049</v>
      </c>
      <c r="BF163" s="10">
        <v>68.31749917413822</v>
      </c>
      <c r="BG163" s="10">
        <v>71.547886203257704</v>
      </c>
      <c r="BH163" s="10">
        <v>71.376928634613705</v>
      </c>
    </row>
    <row r="164" spans="1:60" s="6" customFormat="1" x14ac:dyDescent="0.25">
      <c r="A164" s="13"/>
      <c r="B164" s="12"/>
      <c r="C164" s="12"/>
      <c r="D164" s="11" t="s">
        <v>73</v>
      </c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>
        <v>2.6564479977448052E-2</v>
      </c>
      <c r="AJ164" s="10">
        <v>4.2107437528554191E-2</v>
      </c>
      <c r="AK164" s="10">
        <v>5.3125273951404109E-2</v>
      </c>
      <c r="AL164" s="10">
        <v>0.15540999067631905</v>
      </c>
      <c r="AM164" s="10">
        <v>0.18568280743989996</v>
      </c>
      <c r="AN164" s="10">
        <v>0.30685160287923086</v>
      </c>
      <c r="AO164" s="10">
        <v>0.30474563349341571</v>
      </c>
      <c r="AP164" s="10">
        <v>0.48274394224845169</v>
      </c>
      <c r="AQ164" s="10">
        <v>1.1698418828741042</v>
      </c>
      <c r="AR164" s="10">
        <v>1.3483799815292978</v>
      </c>
      <c r="AS164" s="10">
        <v>1.5322045305456158</v>
      </c>
      <c r="AT164" s="10">
        <v>1.9572634251875356</v>
      </c>
      <c r="AU164" s="10">
        <v>2.0605205099808077</v>
      </c>
      <c r="AV164" s="10">
        <v>1.6476029184814989</v>
      </c>
      <c r="AW164" s="10">
        <v>1.8023529751311693</v>
      </c>
      <c r="AX164" s="10">
        <v>1.8894842362814721</v>
      </c>
      <c r="AY164" s="10">
        <v>2.1713227336259395</v>
      </c>
      <c r="AZ164" s="10">
        <v>2.6939869767705988</v>
      </c>
      <c r="BA164" s="10">
        <v>3.4348165961416148</v>
      </c>
      <c r="BB164" s="10">
        <v>4.7173350857411087</v>
      </c>
      <c r="BC164" s="10">
        <v>5.447653947298523</v>
      </c>
      <c r="BD164" s="10">
        <v>6.0733150108972884</v>
      </c>
      <c r="BE164" s="10">
        <v>6.8638725877892393</v>
      </c>
      <c r="BF164" s="10">
        <v>7.8535296934627388</v>
      </c>
      <c r="BG164" s="10">
        <v>7.9898710028272371</v>
      </c>
      <c r="BH164" s="10">
        <v>8.6485328436409361</v>
      </c>
    </row>
    <row r="165" spans="1:60" s="6" customFormat="1" x14ac:dyDescent="0.25">
      <c r="A165" s="13"/>
      <c r="B165" s="12"/>
      <c r="C165" s="12"/>
      <c r="D165" s="11" t="s">
        <v>18</v>
      </c>
      <c r="E165" s="10">
        <v>106.02235400000001</v>
      </c>
      <c r="F165" s="10">
        <v>106.984922</v>
      </c>
      <c r="G165" s="10">
        <v>106.613984</v>
      </c>
      <c r="H165" s="10">
        <v>108.26767</v>
      </c>
      <c r="I165" s="10">
        <v>108.319006</v>
      </c>
      <c r="J165" s="10">
        <v>109.135468</v>
      </c>
      <c r="K165" s="10">
        <v>111.53041399999999</v>
      </c>
      <c r="L165" s="10">
        <v>112.907932</v>
      </c>
      <c r="M165" s="10">
        <v>114.32037</v>
      </c>
      <c r="N165" s="10">
        <v>114.864204</v>
      </c>
      <c r="O165" s="10">
        <v>112.290014</v>
      </c>
      <c r="P165" s="10">
        <v>111.30407200000001</v>
      </c>
      <c r="Q165" s="10">
        <v>111.24661</v>
      </c>
      <c r="R165" s="10">
        <v>111.570522</v>
      </c>
      <c r="S165" s="10">
        <v>113.307416</v>
      </c>
      <c r="T165" s="10">
        <v>116.368076</v>
      </c>
      <c r="U165" s="10">
        <v>116.62711301021113</v>
      </c>
      <c r="V165" s="10">
        <v>118.76737329674864</v>
      </c>
      <c r="W165" s="10">
        <v>116.85661907277115</v>
      </c>
      <c r="X165" s="10">
        <v>114.991393338487</v>
      </c>
      <c r="Y165" s="10">
        <v>112.68232758166809</v>
      </c>
      <c r="Z165" s="10">
        <v>114.10796952350994</v>
      </c>
      <c r="AA165" s="10">
        <v>112.5501558843165</v>
      </c>
      <c r="AB165" s="10">
        <v>113.649666841436</v>
      </c>
      <c r="AC165" s="10">
        <v>114.66961990480137</v>
      </c>
      <c r="AD165" s="10">
        <v>115.62324881845949</v>
      </c>
      <c r="AE165" s="10">
        <v>117.04279696851674</v>
      </c>
      <c r="AF165" s="10">
        <v>116.95947286665061</v>
      </c>
      <c r="AG165" s="10">
        <v>116.39261918995209</v>
      </c>
      <c r="AH165" s="10">
        <v>115.99534828425129</v>
      </c>
      <c r="AI165" s="10">
        <v>117.99581665181894</v>
      </c>
      <c r="AJ165" s="10">
        <v>116.1759670300506</v>
      </c>
      <c r="AK165" s="10">
        <v>115.52157253674407</v>
      </c>
      <c r="AL165" s="10">
        <v>114.4912798516182</v>
      </c>
      <c r="AM165" s="10">
        <v>114.49772132299395</v>
      </c>
      <c r="AN165" s="10">
        <v>113.87587963585862</v>
      </c>
      <c r="AO165" s="10">
        <v>112.28992206603348</v>
      </c>
      <c r="AP165" s="10">
        <v>114.44778766988976</v>
      </c>
      <c r="AQ165" s="10">
        <v>120.51089723245109</v>
      </c>
      <c r="AR165" s="10">
        <v>116.7707015704074</v>
      </c>
      <c r="AS165" s="10">
        <v>117.55774648093239</v>
      </c>
      <c r="AT165" s="10">
        <v>114.04811095569468</v>
      </c>
      <c r="AU165" s="10">
        <v>112.42433783223264</v>
      </c>
      <c r="AV165" s="10">
        <v>106.22721947702166</v>
      </c>
      <c r="AW165" s="10">
        <v>108.61092102689496</v>
      </c>
      <c r="AX165" s="10">
        <v>109.864872901439</v>
      </c>
      <c r="AY165" s="10">
        <v>118.22711793617577</v>
      </c>
      <c r="AZ165" s="10">
        <v>117.44716121322973</v>
      </c>
      <c r="BA165" s="10">
        <v>117.71380028817296</v>
      </c>
      <c r="BB165" s="10">
        <v>119.24797248292265</v>
      </c>
      <c r="BC165" s="10">
        <v>119.19167902934031</v>
      </c>
      <c r="BD165" s="10">
        <v>121.86148178735714</v>
      </c>
      <c r="BE165" s="10">
        <v>118.10523498624447</v>
      </c>
      <c r="BF165" s="10">
        <v>114.77286146913258</v>
      </c>
      <c r="BG165" s="10">
        <v>116.88727523175517</v>
      </c>
      <c r="BH165" s="10">
        <v>113.28690714908306</v>
      </c>
    </row>
    <row r="166" spans="1:60" s="6" customFormat="1" x14ac:dyDescent="0.25">
      <c r="A166" s="13"/>
      <c r="B166" s="12"/>
      <c r="C166" s="12"/>
      <c r="D166" s="11" t="s">
        <v>17</v>
      </c>
      <c r="E166" s="10">
        <v>16.635228000000001</v>
      </c>
      <c r="F166" s="10">
        <v>15.839180000000001</v>
      </c>
      <c r="G166" s="10">
        <v>16.930375999999999</v>
      </c>
      <c r="H166" s="10">
        <v>17.007760000000001</v>
      </c>
      <c r="I166" s="10">
        <v>16.380337999999998</v>
      </c>
      <c r="J166" s="10">
        <v>17.129148000000001</v>
      </c>
      <c r="K166" s="10">
        <v>17.558228</v>
      </c>
      <c r="L166" s="10">
        <v>16.602428</v>
      </c>
      <c r="M166" s="10">
        <v>16.814128</v>
      </c>
      <c r="N166" s="10">
        <v>17.471374000000001</v>
      </c>
      <c r="O166" s="10">
        <v>16.769127999999998</v>
      </c>
      <c r="P166" s="10">
        <v>16.148028</v>
      </c>
      <c r="Q166" s="10">
        <v>16.419034</v>
      </c>
      <c r="R166" s="10">
        <v>16.525818000000001</v>
      </c>
      <c r="S166" s="10">
        <v>16.332747999999999</v>
      </c>
      <c r="T166" s="10">
        <v>16.675173999999998</v>
      </c>
      <c r="U166" s="10">
        <v>17.377729605683868</v>
      </c>
      <c r="V166" s="10">
        <v>17.503596273332345</v>
      </c>
      <c r="W166" s="10">
        <v>17.607590940171548</v>
      </c>
      <c r="X166" s="10">
        <v>17.650321642447555</v>
      </c>
      <c r="Y166" s="10">
        <v>17.701312430051185</v>
      </c>
      <c r="Z166" s="10">
        <v>17.723930069487512</v>
      </c>
      <c r="AA166" s="10">
        <v>18.011535034603828</v>
      </c>
      <c r="AB166" s="10">
        <v>18.689939126843171</v>
      </c>
      <c r="AC166" s="10">
        <v>18.798337548492409</v>
      </c>
      <c r="AD166" s="10">
        <v>19.491323320506805</v>
      </c>
      <c r="AE166" s="10">
        <v>19.97111725025761</v>
      </c>
      <c r="AF166" s="10">
        <v>20.271335870199067</v>
      </c>
      <c r="AG166" s="10">
        <v>19.653622671118008</v>
      </c>
      <c r="AH166" s="10">
        <v>19.971616503621618</v>
      </c>
      <c r="AI166" s="10">
        <v>19.763221871452284</v>
      </c>
      <c r="AJ166" s="10">
        <v>19.50656645204252</v>
      </c>
      <c r="AK166" s="10">
        <v>19.726993073612302</v>
      </c>
      <c r="AL166" s="10">
        <v>20.231040030624264</v>
      </c>
      <c r="AM166" s="10">
        <v>20.079633741095467</v>
      </c>
      <c r="AN166" s="10">
        <v>20.140113706661761</v>
      </c>
      <c r="AO166" s="10">
        <v>21.039249502411813</v>
      </c>
      <c r="AP166" s="10">
        <v>21.107026807509445</v>
      </c>
      <c r="AQ166" s="10">
        <v>23.18124072039188</v>
      </c>
      <c r="AR166" s="10">
        <v>23.727603319140467</v>
      </c>
      <c r="AS166" s="10">
        <v>24.507890030138913</v>
      </c>
      <c r="AT166" s="10">
        <v>23.239860651774631</v>
      </c>
      <c r="AU166" s="10">
        <v>23.972172621489793</v>
      </c>
      <c r="AV166" s="10">
        <v>23.750970916391438</v>
      </c>
      <c r="AW166" s="10">
        <v>24.963080156221977</v>
      </c>
      <c r="AX166" s="10">
        <v>25.511130750362852</v>
      </c>
      <c r="AY166" s="10">
        <v>27.855981500676535</v>
      </c>
      <c r="AZ166" s="10">
        <v>28.868860508864064</v>
      </c>
      <c r="BA166" s="10">
        <v>30.042697621184338</v>
      </c>
      <c r="BB166" s="10">
        <v>29.990433810493588</v>
      </c>
      <c r="BC166" s="10">
        <v>30.822605692365538</v>
      </c>
      <c r="BD166" s="10">
        <v>31.843354097954165</v>
      </c>
      <c r="BE166" s="10">
        <v>31.800997888190608</v>
      </c>
      <c r="BF166" s="10">
        <v>31.846774002253653</v>
      </c>
      <c r="BG166" s="10">
        <v>32.822520743572987</v>
      </c>
      <c r="BH166" s="10">
        <v>32.551296467594753</v>
      </c>
    </row>
    <row r="167" spans="1:60" s="6" customFormat="1" x14ac:dyDescent="0.25">
      <c r="A167" s="13"/>
      <c r="B167" s="12"/>
      <c r="C167" s="12"/>
      <c r="D167" s="11" t="s">
        <v>16</v>
      </c>
      <c r="E167" s="10">
        <v>2.4520000000000002E-3</v>
      </c>
      <c r="F167" s="10">
        <v>2.4520000000000002E-3</v>
      </c>
      <c r="G167" s="10">
        <v>3.7720000000000002E-3</v>
      </c>
      <c r="H167" s="10">
        <v>1.47E-3</v>
      </c>
      <c r="I167" s="10">
        <v>1.47E-3</v>
      </c>
      <c r="J167" s="10">
        <v>1.47E-3</v>
      </c>
      <c r="K167" s="10">
        <v>1.47E-3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0">
        <v>0</v>
      </c>
      <c r="AH167" s="10">
        <v>0</v>
      </c>
      <c r="AI167" s="10">
        <v>0</v>
      </c>
      <c r="AJ167" s="10">
        <v>0</v>
      </c>
      <c r="AK167" s="10">
        <v>0</v>
      </c>
      <c r="AL167" s="10">
        <v>0</v>
      </c>
      <c r="AM167" s="10">
        <v>0</v>
      </c>
      <c r="AN167" s="10">
        <v>0</v>
      </c>
      <c r="AO167" s="10">
        <v>0</v>
      </c>
      <c r="AP167" s="10">
        <v>0</v>
      </c>
      <c r="AQ167" s="10">
        <v>0</v>
      </c>
      <c r="AR167" s="10">
        <v>0</v>
      </c>
      <c r="AS167" s="10">
        <v>0</v>
      </c>
      <c r="AT167" s="10">
        <v>0</v>
      </c>
      <c r="AU167" s="10">
        <v>0</v>
      </c>
      <c r="AV167" s="10">
        <v>0</v>
      </c>
      <c r="AW167" s="10">
        <v>0</v>
      </c>
      <c r="AX167" s="10">
        <v>0</v>
      </c>
      <c r="AY167" s="10">
        <v>0</v>
      </c>
      <c r="AZ167" s="10">
        <v>0</v>
      </c>
      <c r="BA167" s="10">
        <v>0</v>
      </c>
      <c r="BB167" s="10">
        <v>0</v>
      </c>
      <c r="BC167" s="10">
        <v>0</v>
      </c>
      <c r="BD167" s="10">
        <v>0</v>
      </c>
      <c r="BE167" s="10">
        <v>0</v>
      </c>
      <c r="BF167" s="10">
        <v>0</v>
      </c>
      <c r="BG167" s="10">
        <v>0</v>
      </c>
      <c r="BH167" s="10">
        <v>0</v>
      </c>
    </row>
    <row r="168" spans="1:60" s="6" customFormat="1" x14ac:dyDescent="0.25">
      <c r="A168" s="13"/>
      <c r="B168" s="12"/>
      <c r="C168" s="12"/>
      <c r="D168" s="11" t="s">
        <v>15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6.0025350448890554E-4</v>
      </c>
      <c r="X168" s="10">
        <v>6.0025350448890554E-4</v>
      </c>
      <c r="Y168" s="10">
        <v>6.0025350448890554E-4</v>
      </c>
      <c r="Z168" s="10">
        <v>6.0025350448890554E-4</v>
      </c>
      <c r="AA168" s="10">
        <v>6.0025350448890554E-4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0">
        <v>0</v>
      </c>
      <c r="AH168" s="10">
        <v>0</v>
      </c>
      <c r="AI168" s="10">
        <v>0</v>
      </c>
      <c r="AJ168" s="10">
        <v>0</v>
      </c>
      <c r="AK168" s="10">
        <v>0</v>
      </c>
      <c r="AL168" s="10">
        <v>0</v>
      </c>
      <c r="AM168" s="10">
        <v>0</v>
      </c>
      <c r="AN168" s="10">
        <v>0</v>
      </c>
      <c r="AO168" s="10">
        <v>0</v>
      </c>
      <c r="AP168" s="10">
        <v>0</v>
      </c>
      <c r="AQ168" s="10">
        <v>0</v>
      </c>
      <c r="AR168" s="10">
        <v>0</v>
      </c>
      <c r="AS168" s="10">
        <v>0</v>
      </c>
      <c r="AT168" s="10">
        <v>0</v>
      </c>
      <c r="AU168" s="10">
        <v>0</v>
      </c>
      <c r="AV168" s="10">
        <v>0</v>
      </c>
      <c r="AW168" s="10">
        <v>0</v>
      </c>
      <c r="AX168" s="10">
        <v>0</v>
      </c>
      <c r="AY168" s="10">
        <v>0</v>
      </c>
      <c r="AZ168" s="10">
        <v>0</v>
      </c>
      <c r="BA168" s="10">
        <v>0</v>
      </c>
      <c r="BB168" s="10">
        <v>0</v>
      </c>
      <c r="BC168" s="10">
        <v>0</v>
      </c>
      <c r="BD168" s="10">
        <v>0</v>
      </c>
      <c r="BE168" s="10">
        <v>0</v>
      </c>
      <c r="BF168" s="10">
        <v>0</v>
      </c>
      <c r="BG168" s="10">
        <v>0</v>
      </c>
      <c r="BH168" s="10">
        <v>0</v>
      </c>
    </row>
    <row r="169" spans="1:60" s="6" customFormat="1" x14ac:dyDescent="0.25">
      <c r="A169" s="13"/>
      <c r="B169" s="12"/>
      <c r="C169" s="12"/>
      <c r="D169" s="11" t="s">
        <v>14</v>
      </c>
      <c r="E169" s="10">
        <v>2.3649480000000001</v>
      </c>
      <c r="F169" s="10">
        <v>2.3846639999999999</v>
      </c>
      <c r="G169" s="10">
        <v>2.4809999999999999</v>
      </c>
      <c r="H169" s="10">
        <v>2.4927000000000001</v>
      </c>
      <c r="I169" s="10">
        <v>2.2047059999999998</v>
      </c>
      <c r="J169" s="10">
        <v>2.411956</v>
      </c>
      <c r="K169" s="10">
        <v>2.4836879999999999</v>
      </c>
      <c r="L169" s="10">
        <v>2.0565359999999999</v>
      </c>
      <c r="M169" s="10">
        <v>2.2191540000000001</v>
      </c>
      <c r="N169" s="10">
        <v>2.6140080000000001</v>
      </c>
      <c r="O169" s="10">
        <v>2.5969760000000002</v>
      </c>
      <c r="P169" s="10">
        <v>2.58874</v>
      </c>
      <c r="Q169" s="10">
        <v>3.2586140000000001</v>
      </c>
      <c r="R169" s="10">
        <v>2.9310960000000001</v>
      </c>
      <c r="S169" s="10">
        <v>2.9286120000000002</v>
      </c>
      <c r="T169" s="10">
        <v>3.3101500000000001</v>
      </c>
      <c r="U169" s="10">
        <v>3.453973899887631</v>
      </c>
      <c r="V169" s="10">
        <v>3.2664895268175163</v>
      </c>
      <c r="W169" s="10">
        <v>3.6658020459999516</v>
      </c>
      <c r="X169" s="10">
        <v>3.8607363090594959</v>
      </c>
      <c r="Y169" s="10">
        <v>3.4850170391837869</v>
      </c>
      <c r="Z169" s="10">
        <v>3.6203188331679188</v>
      </c>
      <c r="AA169" s="10">
        <v>3.892627636985019</v>
      </c>
      <c r="AB169" s="10">
        <v>4.0984672672507427</v>
      </c>
      <c r="AC169" s="10">
        <v>3.927630568548842</v>
      </c>
      <c r="AD169" s="10">
        <v>4.2191660064581855</v>
      </c>
      <c r="AE169" s="10"/>
      <c r="AF169" s="10"/>
      <c r="AG169" s="10"/>
      <c r="AH169" s="10"/>
      <c r="AI169" s="10"/>
      <c r="AJ169" s="10"/>
      <c r="AK169" s="10"/>
      <c r="AL169" s="10"/>
      <c r="AM169" s="10"/>
      <c r="AN169" s="10">
        <v>2.8435563552902536</v>
      </c>
      <c r="AO169" s="10">
        <v>2.7765401593998718</v>
      </c>
      <c r="AP169" s="10">
        <v>3.5545832156984871</v>
      </c>
      <c r="AQ169" s="10">
        <v>3.8476045716330991</v>
      </c>
      <c r="AR169" s="10">
        <v>3.3849039683293984</v>
      </c>
      <c r="AS169" s="10">
        <v>3.3100700525922613</v>
      </c>
      <c r="AT169" s="10">
        <v>3.4684507949908703</v>
      </c>
      <c r="AU169" s="10">
        <v>2.5886521325350227</v>
      </c>
      <c r="AV169" s="10">
        <v>1.9805545861068741</v>
      </c>
      <c r="AW169" s="10">
        <v>2.4588318981374626</v>
      </c>
      <c r="AX169" s="10">
        <v>3.0635761570256119</v>
      </c>
      <c r="AY169" s="10">
        <v>2.9924775266552448</v>
      </c>
      <c r="AZ169" s="10">
        <v>3.0832372771727541</v>
      </c>
      <c r="BA169" s="10">
        <v>3.459764081420412</v>
      </c>
      <c r="BB169" s="10">
        <v>3.2409557233832933</v>
      </c>
      <c r="BC169" s="10">
        <v>3.1692031299402368</v>
      </c>
      <c r="BD169" s="10">
        <v>3.2892150193523215</v>
      </c>
      <c r="BE169" s="10">
        <v>3.2723277583231956</v>
      </c>
      <c r="BF169" s="10">
        <v>2.938409710669573</v>
      </c>
      <c r="BG169" s="10">
        <v>3.7935822307044726</v>
      </c>
      <c r="BH169" s="10">
        <v>3.602196623503259</v>
      </c>
    </row>
    <row r="170" spans="1:60" s="6" customFormat="1" x14ac:dyDescent="0.25">
      <c r="A170" s="13"/>
      <c r="B170" s="12"/>
      <c r="C170" s="12"/>
      <c r="D170" s="11" t="s">
        <v>13</v>
      </c>
      <c r="E170" s="10">
        <v>3.83433</v>
      </c>
      <c r="F170" s="10">
        <v>3.3547159999999998</v>
      </c>
      <c r="G170" s="10">
        <v>3.384868</v>
      </c>
      <c r="H170" s="10">
        <v>3.3710119999999999</v>
      </c>
      <c r="I170" s="10">
        <v>3.3456239999999999</v>
      </c>
      <c r="J170" s="10">
        <v>3.6603720000000002</v>
      </c>
      <c r="K170" s="10">
        <v>3.937408</v>
      </c>
      <c r="L170" s="10">
        <v>3.8697499999999998</v>
      </c>
      <c r="M170" s="10">
        <v>3.8108</v>
      </c>
      <c r="N170" s="10">
        <v>3.8815379999999999</v>
      </c>
      <c r="O170" s="10">
        <v>3.6485639999999999</v>
      </c>
      <c r="P170" s="10">
        <v>3.6029680000000002</v>
      </c>
      <c r="Q170" s="10">
        <v>3.848646</v>
      </c>
      <c r="R170" s="10">
        <v>3.94089</v>
      </c>
      <c r="S170" s="10">
        <v>4.1363200000000004</v>
      </c>
      <c r="T170" s="10">
        <v>4.4234999999999998</v>
      </c>
      <c r="U170" s="10">
        <v>4.5370686461905301</v>
      </c>
      <c r="V170" s="10">
        <v>4.6315120957792093</v>
      </c>
      <c r="W170" s="10">
        <v>4.8032774353734311</v>
      </c>
      <c r="X170" s="10">
        <v>4.7037920305248173</v>
      </c>
      <c r="Y170" s="10">
        <v>4.4860495186377394</v>
      </c>
      <c r="Z170" s="10">
        <v>4.4050331647687058</v>
      </c>
      <c r="AA170" s="10">
        <v>4.3278196964164284</v>
      </c>
      <c r="AB170" s="10">
        <v>4.2936484437406355</v>
      </c>
      <c r="AC170" s="10">
        <v>4.2331813967823555</v>
      </c>
      <c r="AD170" s="10">
        <v>4.4579101021814518</v>
      </c>
      <c r="AE170" s="10"/>
      <c r="AF170" s="10"/>
      <c r="AG170" s="10"/>
      <c r="AH170" s="10"/>
      <c r="AI170" s="10"/>
      <c r="AJ170" s="10"/>
      <c r="AK170" s="10"/>
      <c r="AL170" s="10"/>
      <c r="AM170" s="10"/>
      <c r="AN170" s="10">
        <v>4.4256866328473095</v>
      </c>
      <c r="AO170" s="10">
        <v>4.4147259579549489</v>
      </c>
      <c r="AP170" s="10">
        <v>4.7765743010303385</v>
      </c>
      <c r="AQ170" s="10">
        <v>4.2515529571631738</v>
      </c>
      <c r="AR170" s="10">
        <v>4.2214274498435875</v>
      </c>
      <c r="AS170" s="10">
        <v>4.070441446047484</v>
      </c>
      <c r="AT170" s="10">
        <v>4.1647270118184654</v>
      </c>
      <c r="AU170" s="10">
        <v>4.3364030201813923</v>
      </c>
      <c r="AV170" s="10">
        <v>5.3328377181910049</v>
      </c>
      <c r="AW170" s="10">
        <v>6.0971352316403218</v>
      </c>
      <c r="AX170" s="10">
        <v>6.7519952576397158</v>
      </c>
      <c r="AY170" s="10">
        <v>7.2104478207575973</v>
      </c>
      <c r="AZ170" s="10">
        <v>7.560668237893303</v>
      </c>
      <c r="BA170" s="10">
        <v>7.9577747501961529</v>
      </c>
      <c r="BB170" s="10">
        <v>7.3951676972900735</v>
      </c>
      <c r="BC170" s="10">
        <v>8.2463342687997851</v>
      </c>
      <c r="BD170" s="10">
        <v>8.3382144701014855</v>
      </c>
      <c r="BE170" s="10">
        <v>7.9721649653683588</v>
      </c>
      <c r="BF170" s="10">
        <v>7.8177349775543536</v>
      </c>
      <c r="BG170" s="10">
        <v>7.8226331177283477</v>
      </c>
      <c r="BH170" s="10">
        <v>6.9041510504177959</v>
      </c>
    </row>
    <row r="171" spans="1:60" s="6" customFormat="1" x14ac:dyDescent="0.25">
      <c r="A171" s="13"/>
      <c r="B171" s="12"/>
      <c r="C171" s="12"/>
      <c r="D171" s="11" t="s">
        <v>12</v>
      </c>
      <c r="E171" s="10">
        <v>177.07693</v>
      </c>
      <c r="F171" s="10">
        <v>178.90208799999999</v>
      </c>
      <c r="G171" s="10">
        <v>179.404706</v>
      </c>
      <c r="H171" s="10">
        <v>181.71438599999999</v>
      </c>
      <c r="I171" s="10">
        <v>183.25992400000001</v>
      </c>
      <c r="J171" s="10">
        <v>188.84058200000001</v>
      </c>
      <c r="K171" s="10">
        <v>191.646726</v>
      </c>
      <c r="L171" s="10">
        <v>192.288038</v>
      </c>
      <c r="M171" s="10">
        <v>192.21848600000001</v>
      </c>
      <c r="N171" s="10">
        <v>192.72558799999999</v>
      </c>
      <c r="O171" s="10">
        <v>186.440798</v>
      </c>
      <c r="P171" s="10">
        <v>184.28611000000001</v>
      </c>
      <c r="Q171" s="10">
        <v>184.77605</v>
      </c>
      <c r="R171" s="10">
        <v>186.49771999999999</v>
      </c>
      <c r="S171" s="10">
        <v>189.98284000000001</v>
      </c>
      <c r="T171" s="10">
        <v>195.82584600000001</v>
      </c>
      <c r="U171" s="10">
        <v>195.96553338207841</v>
      </c>
      <c r="V171" s="10">
        <v>197.64152445847216</v>
      </c>
      <c r="W171" s="10">
        <v>197.52431034707971</v>
      </c>
      <c r="X171" s="10">
        <v>193.74028369442343</v>
      </c>
      <c r="Y171" s="10">
        <v>189.53734338419838</v>
      </c>
      <c r="Z171" s="10">
        <v>190.99153509309917</v>
      </c>
      <c r="AA171" s="10">
        <v>189.31704665908234</v>
      </c>
      <c r="AB171" s="10">
        <v>190.10072379474587</v>
      </c>
      <c r="AC171" s="10">
        <v>190.54201667375952</v>
      </c>
      <c r="AD171" s="10">
        <v>193.88452351934419</v>
      </c>
      <c r="AE171" s="10">
        <v>195.73375312452538</v>
      </c>
      <c r="AF171" s="10">
        <v>197.02997346241466</v>
      </c>
      <c r="AG171" s="10">
        <v>198.18097939671867</v>
      </c>
      <c r="AH171" s="10">
        <v>199.77506343116269</v>
      </c>
      <c r="AI171" s="10">
        <v>200.6114050581555</v>
      </c>
      <c r="AJ171" s="10">
        <v>198.54944622252188</v>
      </c>
      <c r="AK171" s="10">
        <v>199.76020694963287</v>
      </c>
      <c r="AL171" s="10">
        <v>198.63393432149604</v>
      </c>
      <c r="AM171" s="10">
        <v>200.25656480160069</v>
      </c>
      <c r="AN171" s="10">
        <v>202.74580707447336</v>
      </c>
      <c r="AO171" s="10">
        <v>204.35296906485519</v>
      </c>
      <c r="AP171" s="10">
        <v>206.82131214797741</v>
      </c>
      <c r="AQ171" s="10">
        <v>218.51877534950859</v>
      </c>
      <c r="AR171" s="10">
        <v>216.9197180967671</v>
      </c>
      <c r="AS171" s="10">
        <v>215.94288190537435</v>
      </c>
      <c r="AT171" s="10">
        <v>212.31943588291648</v>
      </c>
      <c r="AU171" s="10">
        <v>210.34498394219906</v>
      </c>
      <c r="AV171" s="10">
        <v>201.61221700703962</v>
      </c>
      <c r="AW171" s="10">
        <v>203.65706502618417</v>
      </c>
      <c r="AX171" s="10">
        <v>210.1720904408065</v>
      </c>
      <c r="AY171" s="10">
        <v>222.79185425703233</v>
      </c>
      <c r="AZ171" s="10">
        <v>226.41819967680638</v>
      </c>
      <c r="BA171" s="10">
        <v>231.62668023561477</v>
      </c>
      <c r="BB171" s="10">
        <v>232.55681753074069</v>
      </c>
      <c r="BC171" s="10">
        <v>234.32938328069125</v>
      </c>
      <c r="BD171" s="10">
        <v>237.40374919034156</v>
      </c>
      <c r="BE171" s="10">
        <v>235.49339095079691</v>
      </c>
      <c r="BF171" s="10">
        <v>233.54680902721105</v>
      </c>
      <c r="BG171" s="10">
        <v>240.8637685298458</v>
      </c>
      <c r="BH171" s="10">
        <v>236.37001276885337</v>
      </c>
    </row>
    <row r="172" spans="1:60" s="6" customFormat="1" x14ac:dyDescent="0.25">
      <c r="A172" s="13">
        <v>23</v>
      </c>
      <c r="B172" s="12" t="s">
        <v>25</v>
      </c>
      <c r="C172" s="12" t="s" vm="3">
        <v>24</v>
      </c>
      <c r="D172" s="11" t="s">
        <v>19</v>
      </c>
      <c r="E172" s="10">
        <v>73.215344000000002</v>
      </c>
      <c r="F172" s="10">
        <v>76.090181999999999</v>
      </c>
      <c r="G172" s="10">
        <v>78.177081999999999</v>
      </c>
      <c r="H172" s="10">
        <v>76.294280000000001</v>
      </c>
      <c r="I172" s="10">
        <v>77.187235999999999</v>
      </c>
      <c r="J172" s="10">
        <v>79.649186</v>
      </c>
      <c r="K172" s="10">
        <v>81.009063999999995</v>
      </c>
      <c r="L172" s="10">
        <v>79.530901999999998</v>
      </c>
      <c r="M172" s="10">
        <v>83.774051999999998</v>
      </c>
      <c r="N172" s="10">
        <v>85.173388000000003</v>
      </c>
      <c r="O172" s="10">
        <v>80.532623999999998</v>
      </c>
      <c r="P172" s="10">
        <v>81.675426000000002</v>
      </c>
      <c r="Q172" s="10">
        <v>82.225821999999994</v>
      </c>
      <c r="R172" s="10">
        <v>78.195905999999994</v>
      </c>
      <c r="S172" s="10">
        <v>75.009730000000005</v>
      </c>
      <c r="T172" s="10">
        <v>76.091961999999995</v>
      </c>
      <c r="U172" s="10">
        <v>73.37363013553238</v>
      </c>
      <c r="V172" s="10">
        <v>73.383601331785201</v>
      </c>
      <c r="W172" s="10">
        <v>76.054526880649348</v>
      </c>
      <c r="X172" s="10">
        <v>78.594683933864786</v>
      </c>
      <c r="Y172" s="10">
        <v>79.228687243865238</v>
      </c>
      <c r="Z172" s="10">
        <v>80.509246617646951</v>
      </c>
      <c r="AA172" s="10">
        <v>84.638101664988042</v>
      </c>
      <c r="AB172" s="10">
        <v>85.888971549334741</v>
      </c>
      <c r="AC172" s="10">
        <v>85.312403569521948</v>
      </c>
      <c r="AD172" s="10">
        <v>88.590355968506458</v>
      </c>
      <c r="AE172" s="10">
        <v>91.476227916250679</v>
      </c>
      <c r="AF172" s="10">
        <v>89.635892350728511</v>
      </c>
      <c r="AG172" s="10">
        <v>90.590086073123928</v>
      </c>
      <c r="AH172" s="10">
        <v>92.67362794058468</v>
      </c>
      <c r="AI172" s="10">
        <v>92.585925064033987</v>
      </c>
      <c r="AJ172" s="10">
        <v>94.057724441111191</v>
      </c>
      <c r="AK172" s="10">
        <v>96.36381879525652</v>
      </c>
      <c r="AL172" s="10">
        <v>96.938296348819023</v>
      </c>
      <c r="AM172" s="10">
        <v>99.840035090698919</v>
      </c>
      <c r="AN172" s="10">
        <v>99.934552961107286</v>
      </c>
      <c r="AO172" s="10">
        <v>98.420586803464147</v>
      </c>
      <c r="AP172" s="10">
        <v>99.271853414866541</v>
      </c>
      <c r="AQ172" s="10">
        <v>99.888392014654244</v>
      </c>
      <c r="AR172" s="10">
        <v>99.904828620515389</v>
      </c>
      <c r="AS172" s="10">
        <v>102.06547324755832</v>
      </c>
      <c r="AT172" s="10">
        <v>100.95032376962158</v>
      </c>
      <c r="AU172" s="10">
        <v>98.061823919002919</v>
      </c>
      <c r="AV172" s="10">
        <v>100.3803101219498</v>
      </c>
      <c r="AW172" s="10">
        <v>101.96979524034334</v>
      </c>
      <c r="AX172" s="10">
        <v>102.48106437102943</v>
      </c>
      <c r="AY172" s="10">
        <v>105.79250612270732</v>
      </c>
      <c r="AZ172" s="10">
        <v>108.32460355220759</v>
      </c>
      <c r="BA172" s="10">
        <v>106.34465228300176</v>
      </c>
      <c r="BB172" s="10">
        <v>106.69480547812952</v>
      </c>
      <c r="BC172" s="10">
        <v>107.16346778530786</v>
      </c>
      <c r="BD172" s="10">
        <v>106.38425587324832</v>
      </c>
      <c r="BE172" s="10">
        <v>104.83650798763431</v>
      </c>
      <c r="BF172" s="10">
        <v>102.41429308044991</v>
      </c>
      <c r="BG172" s="10">
        <v>102.88996423773337</v>
      </c>
      <c r="BH172" s="10">
        <v>104.14490228206613</v>
      </c>
    </row>
    <row r="173" spans="1:60" s="6" customFormat="1" x14ac:dyDescent="0.25">
      <c r="A173" s="13"/>
      <c r="B173" s="12"/>
      <c r="C173" s="12"/>
      <c r="D173" s="11" t="s">
        <v>73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>
        <v>3.2553339458215806E-2</v>
      </c>
      <c r="AJ173" s="10">
        <v>0.11281943471149974</v>
      </c>
      <c r="AK173" s="10">
        <v>0.20615840652252915</v>
      </c>
      <c r="AL173" s="10">
        <v>0.22072532650782736</v>
      </c>
      <c r="AM173" s="10">
        <v>0.29048161081289414</v>
      </c>
      <c r="AN173" s="10">
        <v>0.35375354641305179</v>
      </c>
      <c r="AO173" s="10">
        <v>0.51806851100571027</v>
      </c>
      <c r="AP173" s="10">
        <v>0.49857636592730126</v>
      </c>
      <c r="AQ173" s="10">
        <v>0.96228353176300097</v>
      </c>
      <c r="AR173" s="10">
        <v>1.1548977296929093</v>
      </c>
      <c r="AS173" s="10">
        <v>1.3402452925108845</v>
      </c>
      <c r="AT173" s="10">
        <v>1.6582215547506118</v>
      </c>
      <c r="AU173" s="10">
        <v>2.0395954408618442</v>
      </c>
      <c r="AV173" s="10">
        <v>2.2492618764406767</v>
      </c>
      <c r="AW173" s="10">
        <v>3.606689053530288</v>
      </c>
      <c r="AX173" s="10">
        <v>4.7550716750184652</v>
      </c>
      <c r="AY173" s="10">
        <v>4.8653759777785712</v>
      </c>
      <c r="AZ173" s="10">
        <v>5.8266971149030722</v>
      </c>
      <c r="BA173" s="10">
        <v>6.0206931854560022</v>
      </c>
      <c r="BB173" s="10">
        <v>5.8457568788793299</v>
      </c>
      <c r="BC173" s="10">
        <v>6.3359121786150352</v>
      </c>
      <c r="BD173" s="10">
        <v>7.6289528425196576</v>
      </c>
      <c r="BE173" s="10">
        <v>8.3181394039233503</v>
      </c>
      <c r="BF173" s="10">
        <v>8.5569392462362206</v>
      </c>
      <c r="BG173" s="10">
        <v>9.0719004220597412</v>
      </c>
      <c r="BH173" s="10">
        <v>10.56021172723381</v>
      </c>
    </row>
    <row r="174" spans="1:60" s="6" customFormat="1" x14ac:dyDescent="0.25">
      <c r="A174" s="13"/>
      <c r="B174" s="12"/>
      <c r="C174" s="12"/>
      <c r="D174" s="11" t="s">
        <v>18</v>
      </c>
      <c r="E174" s="10">
        <v>111.420576</v>
      </c>
      <c r="F174" s="10">
        <v>113.241658</v>
      </c>
      <c r="G174" s="10">
        <v>112.568082</v>
      </c>
      <c r="H174" s="10">
        <v>117.11015999999999</v>
      </c>
      <c r="I174" s="10">
        <v>118.80927800000001</v>
      </c>
      <c r="J174" s="10">
        <v>118.213138</v>
      </c>
      <c r="K174" s="10">
        <v>119.649126</v>
      </c>
      <c r="L174" s="10">
        <v>123.296738</v>
      </c>
      <c r="M174" s="10">
        <v>122.13282599999999</v>
      </c>
      <c r="N174" s="10">
        <v>123.555762</v>
      </c>
      <c r="O174" s="10">
        <v>126.25354</v>
      </c>
      <c r="P174" s="10">
        <v>128.040468</v>
      </c>
      <c r="Q174" s="10">
        <v>124.267944</v>
      </c>
      <c r="R174" s="10">
        <v>129.81678600000001</v>
      </c>
      <c r="S174" s="10">
        <v>126.174446</v>
      </c>
      <c r="T174" s="10">
        <v>124.124036</v>
      </c>
      <c r="U174" s="10">
        <v>125.91800834091525</v>
      </c>
      <c r="V174" s="10">
        <v>129.50302520962663</v>
      </c>
      <c r="W174" s="10">
        <v>125.14930847517142</v>
      </c>
      <c r="X174" s="10">
        <v>131.58142306686577</v>
      </c>
      <c r="Y174" s="10">
        <v>139.1051347141468</v>
      </c>
      <c r="Z174" s="10">
        <v>140.82587258197464</v>
      </c>
      <c r="AA174" s="10">
        <v>143.89606899530807</v>
      </c>
      <c r="AB174" s="10">
        <v>146.14874461764367</v>
      </c>
      <c r="AC174" s="10">
        <v>147.1233360738234</v>
      </c>
      <c r="AD174" s="10">
        <v>142.90078394141457</v>
      </c>
      <c r="AE174" s="10">
        <v>137.23768859991569</v>
      </c>
      <c r="AF174" s="10">
        <v>137.19187998829838</v>
      </c>
      <c r="AG174" s="10">
        <v>135.18726502698274</v>
      </c>
      <c r="AH174" s="10">
        <v>136.72640359003611</v>
      </c>
      <c r="AI174" s="10">
        <v>139.68918400341244</v>
      </c>
      <c r="AJ174" s="10">
        <v>140.58801936435503</v>
      </c>
      <c r="AK174" s="10">
        <v>140.30400834935341</v>
      </c>
      <c r="AL174" s="10">
        <v>144.19239545167974</v>
      </c>
      <c r="AM174" s="10">
        <v>142.10426406404909</v>
      </c>
      <c r="AN174" s="10">
        <v>141.02510636858878</v>
      </c>
      <c r="AO174" s="10">
        <v>143.93031116100346</v>
      </c>
      <c r="AP174" s="10">
        <v>139.39050986988087</v>
      </c>
      <c r="AQ174" s="10">
        <v>137.75849500967041</v>
      </c>
      <c r="AR174" s="10">
        <v>138.21995577089157</v>
      </c>
      <c r="AS174" s="10">
        <v>135.70772748641045</v>
      </c>
      <c r="AT174" s="10">
        <v>134.11740404835029</v>
      </c>
      <c r="AU174" s="10">
        <v>135.31425195388988</v>
      </c>
      <c r="AV174" s="10">
        <v>134.78994224571747</v>
      </c>
      <c r="AW174" s="10">
        <v>132.39770153851336</v>
      </c>
      <c r="AX174" s="10">
        <v>136.81549095564429</v>
      </c>
      <c r="AY174" s="10">
        <v>136.28816877802601</v>
      </c>
      <c r="AZ174" s="10">
        <v>138.07402876639901</v>
      </c>
      <c r="BA174" s="10">
        <v>139.5358415291056</v>
      </c>
      <c r="BB174" s="10">
        <v>140.22701042347924</v>
      </c>
      <c r="BC174" s="10">
        <v>136.37581826816239</v>
      </c>
      <c r="BD174" s="10">
        <v>133.57787961882028</v>
      </c>
      <c r="BE174" s="10">
        <v>134.04448227891564</v>
      </c>
      <c r="BF174" s="10">
        <v>133.75456088172106</v>
      </c>
      <c r="BG174" s="10">
        <v>138.20132953792705</v>
      </c>
      <c r="BH174" s="10">
        <v>144.87908827713912</v>
      </c>
    </row>
    <row r="175" spans="1:60" s="6" customFormat="1" x14ac:dyDescent="0.25">
      <c r="A175" s="13"/>
      <c r="B175" s="12"/>
      <c r="C175" s="12"/>
      <c r="D175" s="11" t="s">
        <v>17</v>
      </c>
      <c r="E175" s="10">
        <v>25.059025999999999</v>
      </c>
      <c r="F175" s="10">
        <v>25.710101999999999</v>
      </c>
      <c r="G175" s="10">
        <v>24.917480000000001</v>
      </c>
      <c r="H175" s="10">
        <v>24.716238000000001</v>
      </c>
      <c r="I175" s="10">
        <v>24.213252000000001</v>
      </c>
      <c r="J175" s="10">
        <v>24.156106000000001</v>
      </c>
      <c r="K175" s="10">
        <v>23.832100000000001</v>
      </c>
      <c r="L175" s="10">
        <v>24.518566</v>
      </c>
      <c r="M175" s="10">
        <v>24.385138000000001</v>
      </c>
      <c r="N175" s="10">
        <v>25.388649999999998</v>
      </c>
      <c r="O175" s="10">
        <v>25.026630000000001</v>
      </c>
      <c r="P175" s="10">
        <v>25.313963999999999</v>
      </c>
      <c r="Q175" s="10">
        <v>24.939112000000002</v>
      </c>
      <c r="R175" s="10">
        <v>24.841438</v>
      </c>
      <c r="S175" s="10">
        <v>23.613056</v>
      </c>
      <c r="T175" s="10">
        <v>23.190774000000001</v>
      </c>
      <c r="U175" s="10">
        <v>22.938639590086307</v>
      </c>
      <c r="V175" s="10">
        <v>23.451491939560842</v>
      </c>
      <c r="W175" s="10">
        <v>23.649240502954967</v>
      </c>
      <c r="X175" s="10">
        <v>23.922648385405552</v>
      </c>
      <c r="Y175" s="10">
        <v>25.248590022686887</v>
      </c>
      <c r="Z175" s="10">
        <v>26.281300642076364</v>
      </c>
      <c r="AA175" s="10">
        <v>26.638202749349915</v>
      </c>
      <c r="AB175" s="10">
        <v>27.345838314904057</v>
      </c>
      <c r="AC175" s="10">
        <v>28.082059853506081</v>
      </c>
      <c r="AD175" s="10">
        <v>27.528492267096681</v>
      </c>
      <c r="AE175" s="10">
        <v>27.478138513621932</v>
      </c>
      <c r="AF175" s="10">
        <v>28.081635448809415</v>
      </c>
      <c r="AG175" s="10">
        <v>27.890881653839468</v>
      </c>
      <c r="AH175" s="10">
        <v>28.26723583032172</v>
      </c>
      <c r="AI175" s="10">
        <v>28.590887320746621</v>
      </c>
      <c r="AJ175" s="10">
        <v>27.863237257109382</v>
      </c>
      <c r="AK175" s="10">
        <v>27.129334149507809</v>
      </c>
      <c r="AL175" s="10">
        <v>26.905470083843213</v>
      </c>
      <c r="AM175" s="10">
        <v>25.945544794638234</v>
      </c>
      <c r="AN175" s="10">
        <v>25.569432174224186</v>
      </c>
      <c r="AO175" s="10">
        <v>26.675642716983909</v>
      </c>
      <c r="AP175" s="10">
        <v>27.450399513684285</v>
      </c>
      <c r="AQ175" s="10">
        <v>28.656259440574427</v>
      </c>
      <c r="AR175" s="10">
        <v>29.996527455374501</v>
      </c>
      <c r="AS175" s="10">
        <v>30.531356864512176</v>
      </c>
      <c r="AT175" s="10">
        <v>30.306351446911673</v>
      </c>
      <c r="AU175" s="10">
        <v>30.737424648249675</v>
      </c>
      <c r="AV175" s="10">
        <v>30.981255998079778</v>
      </c>
      <c r="AW175" s="10">
        <v>30.77017082932176</v>
      </c>
      <c r="AX175" s="10">
        <v>31.243232143079499</v>
      </c>
      <c r="AY175" s="10">
        <v>32.782302014700655</v>
      </c>
      <c r="AZ175" s="10">
        <v>32.654516750375102</v>
      </c>
      <c r="BA175" s="10">
        <v>33.678806287988408</v>
      </c>
      <c r="BB175" s="10">
        <v>34.076057031510814</v>
      </c>
      <c r="BC175" s="10">
        <v>34.341194420428572</v>
      </c>
      <c r="BD175" s="10">
        <v>34.163979373531518</v>
      </c>
      <c r="BE175" s="10">
        <v>35.574613130091784</v>
      </c>
      <c r="BF175" s="10">
        <v>35.265730317835413</v>
      </c>
      <c r="BG175" s="10">
        <v>35.731316594252085</v>
      </c>
      <c r="BH175" s="10">
        <v>36.581178162952824</v>
      </c>
    </row>
    <row r="176" spans="1:60" s="6" customFormat="1" x14ac:dyDescent="0.25">
      <c r="A176" s="13"/>
      <c r="B176" s="12"/>
      <c r="C176" s="12"/>
      <c r="D176" s="11" t="s">
        <v>16</v>
      </c>
      <c r="E176" s="10">
        <v>3.7079999999999999E-3</v>
      </c>
      <c r="F176" s="10">
        <v>2.7079999999999999E-3</v>
      </c>
      <c r="G176" s="10">
        <v>1.768E-3</v>
      </c>
      <c r="H176" s="10">
        <v>1.7000000000000001E-4</v>
      </c>
      <c r="I176" s="10">
        <v>1.7000000000000001E-4</v>
      </c>
      <c r="J176" s="10">
        <v>1.7000000000000001E-4</v>
      </c>
      <c r="K176" s="10">
        <v>1.7000000000000001E-4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0">
        <v>0</v>
      </c>
      <c r="AH176" s="10">
        <v>0</v>
      </c>
      <c r="AI176" s="10">
        <v>0</v>
      </c>
      <c r="AJ176" s="10">
        <v>0</v>
      </c>
      <c r="AK176" s="10">
        <v>0</v>
      </c>
      <c r="AL176" s="10">
        <v>0</v>
      </c>
      <c r="AM176" s="10">
        <v>0</v>
      </c>
      <c r="AN176" s="10">
        <v>0</v>
      </c>
      <c r="AO176" s="10">
        <v>0</v>
      </c>
      <c r="AP176" s="10">
        <v>0</v>
      </c>
      <c r="AQ176" s="10">
        <v>0</v>
      </c>
      <c r="AR176" s="10">
        <v>0</v>
      </c>
      <c r="AS176" s="10">
        <v>0</v>
      </c>
      <c r="AT176" s="10">
        <v>0</v>
      </c>
      <c r="AU176" s="10">
        <v>0</v>
      </c>
      <c r="AV176" s="10">
        <v>0</v>
      </c>
      <c r="AW176" s="10">
        <v>0</v>
      </c>
      <c r="AX176" s="10">
        <v>0</v>
      </c>
      <c r="AY176" s="10">
        <v>0</v>
      </c>
      <c r="AZ176" s="10">
        <v>0</v>
      </c>
      <c r="BA176" s="10">
        <v>0</v>
      </c>
      <c r="BB176" s="10">
        <v>0</v>
      </c>
      <c r="BC176" s="10">
        <v>0</v>
      </c>
      <c r="BD176" s="10">
        <v>0</v>
      </c>
      <c r="BE176" s="10">
        <v>0</v>
      </c>
      <c r="BF176" s="10">
        <v>0</v>
      </c>
      <c r="BG176" s="10">
        <v>0</v>
      </c>
      <c r="BH176" s="10">
        <v>0</v>
      </c>
    </row>
    <row r="177" spans="1:60" s="6" customFormat="1" x14ac:dyDescent="0.25">
      <c r="A177" s="13"/>
      <c r="B177" s="12"/>
      <c r="C177" s="12"/>
      <c r="D177" s="11" t="s">
        <v>15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0">
        <v>0</v>
      </c>
      <c r="AH177" s="10">
        <v>0</v>
      </c>
      <c r="AI177" s="10">
        <v>0</v>
      </c>
      <c r="AJ177" s="10">
        <v>0</v>
      </c>
      <c r="AK177" s="10">
        <v>0</v>
      </c>
      <c r="AL177" s="10">
        <v>0</v>
      </c>
      <c r="AM177" s="10">
        <v>0</v>
      </c>
      <c r="AN177" s="10">
        <v>0</v>
      </c>
      <c r="AO177" s="10">
        <v>0</v>
      </c>
      <c r="AP177" s="10">
        <v>0</v>
      </c>
      <c r="AQ177" s="10">
        <v>0</v>
      </c>
      <c r="AR177" s="10">
        <v>0</v>
      </c>
      <c r="AS177" s="10">
        <v>0</v>
      </c>
      <c r="AT177" s="10">
        <v>0</v>
      </c>
      <c r="AU177" s="10">
        <v>0</v>
      </c>
      <c r="AV177" s="10">
        <v>0</v>
      </c>
      <c r="AW177" s="10">
        <v>0</v>
      </c>
      <c r="AX177" s="10">
        <v>0</v>
      </c>
      <c r="AY177" s="10">
        <v>0</v>
      </c>
      <c r="AZ177" s="10">
        <v>0</v>
      </c>
      <c r="BA177" s="10">
        <v>0</v>
      </c>
      <c r="BB177" s="10">
        <v>0</v>
      </c>
      <c r="BC177" s="10">
        <v>0</v>
      </c>
      <c r="BD177" s="10">
        <v>0</v>
      </c>
      <c r="BE177" s="10">
        <v>0</v>
      </c>
      <c r="BF177" s="10">
        <v>0</v>
      </c>
      <c r="BG177" s="10">
        <v>0</v>
      </c>
      <c r="BH177" s="10">
        <v>0</v>
      </c>
    </row>
    <row r="178" spans="1:60" s="6" customFormat="1" x14ac:dyDescent="0.25">
      <c r="A178" s="13"/>
      <c r="B178" s="12"/>
      <c r="C178" s="12"/>
      <c r="D178" s="11" t="s">
        <v>14</v>
      </c>
      <c r="E178" s="10">
        <v>2.1461600000000001</v>
      </c>
      <c r="F178" s="10">
        <v>2.0590579999999998</v>
      </c>
      <c r="G178" s="10">
        <v>1.9354819999999999</v>
      </c>
      <c r="H178" s="10">
        <v>1.878568</v>
      </c>
      <c r="I178" s="10">
        <v>1.868808</v>
      </c>
      <c r="J178" s="10">
        <v>1.560046</v>
      </c>
      <c r="K178" s="10">
        <v>1.870476</v>
      </c>
      <c r="L178" s="10">
        <v>1.914372</v>
      </c>
      <c r="M178" s="10">
        <v>2.0045320000000002</v>
      </c>
      <c r="N178" s="10">
        <v>1.888614</v>
      </c>
      <c r="O178" s="10">
        <v>1.898544</v>
      </c>
      <c r="P178" s="10">
        <v>1.8293900000000001</v>
      </c>
      <c r="Q178" s="10">
        <v>1.7257499999999999</v>
      </c>
      <c r="R178" s="10">
        <v>1.706172</v>
      </c>
      <c r="S178" s="10">
        <v>1.790502</v>
      </c>
      <c r="T178" s="10">
        <v>1.769582</v>
      </c>
      <c r="U178" s="10">
        <v>1.4983866110340227</v>
      </c>
      <c r="V178" s="10">
        <v>1.4714289591612892</v>
      </c>
      <c r="W178" s="10">
        <v>1.5514903526256081</v>
      </c>
      <c r="X178" s="10">
        <v>1.3180929740563778</v>
      </c>
      <c r="Y178" s="10">
        <v>1.4573803631099091</v>
      </c>
      <c r="Z178" s="10">
        <v>1.4931693247945503</v>
      </c>
      <c r="AA178" s="10">
        <v>1.761938915362091</v>
      </c>
      <c r="AB178" s="10">
        <v>1.6844286217803552</v>
      </c>
      <c r="AC178" s="10">
        <v>1.986148792739783</v>
      </c>
      <c r="AD178" s="10">
        <v>1.8110175310358674</v>
      </c>
      <c r="AE178" s="10"/>
      <c r="AF178" s="10"/>
      <c r="AG178" s="10"/>
      <c r="AH178" s="10"/>
      <c r="AI178" s="10"/>
      <c r="AJ178" s="10"/>
      <c r="AK178" s="10"/>
      <c r="AL178" s="10"/>
      <c r="AM178" s="10"/>
      <c r="AN178" s="10">
        <v>1.6849067555192323</v>
      </c>
      <c r="AO178" s="10">
        <v>1.5727038713527279</v>
      </c>
      <c r="AP178" s="10">
        <v>1.516449192531145</v>
      </c>
      <c r="AQ178" s="10">
        <v>1.6950072618278818</v>
      </c>
      <c r="AR178" s="10">
        <v>1.5033667757601592</v>
      </c>
      <c r="AS178" s="10">
        <v>2.1517841807720477</v>
      </c>
      <c r="AT178" s="10">
        <v>2.0726120907724046</v>
      </c>
      <c r="AU178" s="10">
        <v>2.0098137057468612</v>
      </c>
      <c r="AV178" s="10">
        <v>1.9192007728019356</v>
      </c>
      <c r="AW178" s="10">
        <v>2.1561947097333598</v>
      </c>
      <c r="AX178" s="10">
        <v>1.5973572164821763</v>
      </c>
      <c r="AY178" s="10">
        <v>1.860554332408515</v>
      </c>
      <c r="AZ178" s="10">
        <v>2.0481639813306494</v>
      </c>
      <c r="BA178" s="10">
        <v>2.2125605129777202</v>
      </c>
      <c r="BB178" s="10">
        <v>2.0251189149822468</v>
      </c>
      <c r="BC178" s="10">
        <v>2.03769598085549</v>
      </c>
      <c r="BD178" s="10">
        <v>1.8701640459887825</v>
      </c>
      <c r="BE178" s="10">
        <v>1.7988147741943081</v>
      </c>
      <c r="BF178" s="10">
        <v>1.620444507047786</v>
      </c>
      <c r="BG178" s="10">
        <v>1.676872010697835</v>
      </c>
      <c r="BH178" s="10">
        <v>2.2013031100193396</v>
      </c>
    </row>
    <row r="179" spans="1:60" s="6" customFormat="1" x14ac:dyDescent="0.25">
      <c r="A179" s="13"/>
      <c r="B179" s="12"/>
      <c r="C179" s="12"/>
      <c r="D179" s="11" t="s">
        <v>13</v>
      </c>
      <c r="E179" s="10">
        <v>3.979282</v>
      </c>
      <c r="F179" s="10">
        <v>3.7647879999999998</v>
      </c>
      <c r="G179" s="10">
        <v>3.4546399999999999</v>
      </c>
      <c r="H179" s="10">
        <v>3.6534040000000001</v>
      </c>
      <c r="I179" s="10">
        <v>3.4969980000000001</v>
      </c>
      <c r="J179" s="10">
        <v>3.4659520000000001</v>
      </c>
      <c r="K179" s="10">
        <v>3.6228919999999998</v>
      </c>
      <c r="L179" s="10">
        <v>3.6176919999999999</v>
      </c>
      <c r="M179" s="10">
        <v>3.2839499999999999</v>
      </c>
      <c r="N179" s="10">
        <v>3.193476</v>
      </c>
      <c r="O179" s="10">
        <v>3.011126</v>
      </c>
      <c r="P179" s="10">
        <v>2.4036819999999999</v>
      </c>
      <c r="Q179" s="10">
        <v>2.4424959999999998</v>
      </c>
      <c r="R179" s="10">
        <v>2.4560559999999998</v>
      </c>
      <c r="S179" s="10">
        <v>2.584368</v>
      </c>
      <c r="T179" s="10">
        <v>2.5261819999999999</v>
      </c>
      <c r="U179" s="10">
        <v>2.8073053313948355</v>
      </c>
      <c r="V179" s="10">
        <v>2.5962431337148755</v>
      </c>
      <c r="W179" s="10">
        <v>2.6521720533707138</v>
      </c>
      <c r="X179" s="10">
        <v>2.4700317418391289</v>
      </c>
      <c r="Y179" s="10">
        <v>2.6571290147027047</v>
      </c>
      <c r="Z179" s="10">
        <v>2.7758296316584152</v>
      </c>
      <c r="AA179" s="10">
        <v>2.8791242561102419</v>
      </c>
      <c r="AB179" s="10">
        <v>2.9483823732891929</v>
      </c>
      <c r="AC179" s="10">
        <v>3.1442167036379911</v>
      </c>
      <c r="AD179" s="10">
        <v>3.1174995294013534</v>
      </c>
      <c r="AE179" s="10"/>
      <c r="AF179" s="10"/>
      <c r="AG179" s="10"/>
      <c r="AH179" s="10"/>
      <c r="AI179" s="10"/>
      <c r="AJ179" s="10"/>
      <c r="AK179" s="10"/>
      <c r="AL179" s="10"/>
      <c r="AM179" s="10"/>
      <c r="AN179" s="10">
        <v>2.713638694468929</v>
      </c>
      <c r="AO179" s="10">
        <v>2.7595172357716513</v>
      </c>
      <c r="AP179" s="10">
        <v>2.6768787947311821</v>
      </c>
      <c r="AQ179" s="10">
        <v>3.0284602799605271</v>
      </c>
      <c r="AR179" s="10">
        <v>3.0376665272122017</v>
      </c>
      <c r="AS179" s="10">
        <v>2.774995373810095</v>
      </c>
      <c r="AT179" s="10">
        <v>3.0467811025582394</v>
      </c>
      <c r="AU179" s="10">
        <v>3.0845746012265414</v>
      </c>
      <c r="AV179" s="10">
        <v>2.9183993256196037</v>
      </c>
      <c r="AW179" s="10">
        <v>3.2181613181439479</v>
      </c>
      <c r="AX179" s="10">
        <v>3.5019024009906525</v>
      </c>
      <c r="AY179" s="10">
        <v>3.4857027313236921</v>
      </c>
      <c r="AZ179" s="10">
        <v>3.491585541972769</v>
      </c>
      <c r="BA179" s="10">
        <v>3.7280753722283357</v>
      </c>
      <c r="BB179" s="10">
        <v>3.7901698612867754</v>
      </c>
      <c r="BC179" s="10">
        <v>3.9198769585639521</v>
      </c>
      <c r="BD179" s="10">
        <v>3.9879190516890972</v>
      </c>
      <c r="BE179" s="10">
        <v>4.2031054620295922</v>
      </c>
      <c r="BF179" s="10">
        <v>3.7896560897016478</v>
      </c>
      <c r="BG179" s="10">
        <v>3.9532525706959936</v>
      </c>
      <c r="BH179" s="10">
        <v>3.9684966945794202</v>
      </c>
    </row>
    <row r="180" spans="1:60" s="6" customFormat="1" x14ac:dyDescent="0.25">
      <c r="A180" s="13"/>
      <c r="B180" s="12"/>
      <c r="C180" s="12"/>
      <c r="D180" s="11" t="s">
        <v>12</v>
      </c>
      <c r="E180" s="10">
        <v>215.824096</v>
      </c>
      <c r="F180" s="10">
        <v>220.86849599999999</v>
      </c>
      <c r="G180" s="10">
        <v>221.05453399999999</v>
      </c>
      <c r="H180" s="10">
        <v>223.65281999999999</v>
      </c>
      <c r="I180" s="10">
        <v>225.57574199999999</v>
      </c>
      <c r="J180" s="10">
        <v>227.04459800000001</v>
      </c>
      <c r="K180" s="10">
        <v>229.98382799999999</v>
      </c>
      <c r="L180" s="10">
        <v>232.87826999999999</v>
      </c>
      <c r="M180" s="10">
        <v>235.58049800000001</v>
      </c>
      <c r="N180" s="10">
        <v>239.19989000000001</v>
      </c>
      <c r="O180" s="10">
        <v>236.722464</v>
      </c>
      <c r="P180" s="10">
        <v>239.26293000000001</v>
      </c>
      <c r="Q180" s="10">
        <v>235.601124</v>
      </c>
      <c r="R180" s="10">
        <v>237.016358</v>
      </c>
      <c r="S180" s="10">
        <v>229.172102</v>
      </c>
      <c r="T180" s="10">
        <v>227.70253600000001</v>
      </c>
      <c r="U180" s="10">
        <v>226.53597000896306</v>
      </c>
      <c r="V180" s="10">
        <v>230.40579057384898</v>
      </c>
      <c r="W180" s="10">
        <v>229.0567382647717</v>
      </c>
      <c r="X180" s="10">
        <v>237.88688010203154</v>
      </c>
      <c r="Y180" s="10">
        <v>247.69692135851128</v>
      </c>
      <c r="Z180" s="10">
        <v>251.88541879815014</v>
      </c>
      <c r="AA180" s="10">
        <v>259.81343658111786</v>
      </c>
      <c r="AB180" s="10">
        <v>264.01636547695188</v>
      </c>
      <c r="AC180" s="10">
        <v>265.64816499322876</v>
      </c>
      <c r="AD180" s="10">
        <v>263.94814923745463</v>
      </c>
      <c r="AE180" s="10">
        <v>261.27141967719336</v>
      </c>
      <c r="AF180" s="10">
        <v>260.22840954671784</v>
      </c>
      <c r="AG180" s="10">
        <v>258.7714273379616</v>
      </c>
      <c r="AH180" s="10">
        <v>262.55660590437884</v>
      </c>
      <c r="AI180" s="10">
        <v>265.97819665042073</v>
      </c>
      <c r="AJ180" s="10">
        <v>267.46186883974661</v>
      </c>
      <c r="AK180" s="10">
        <v>268.75292903395763</v>
      </c>
      <c r="AL180" s="10">
        <v>272.91414345448493</v>
      </c>
      <c r="AM180" s="10">
        <v>272.81164806236256</v>
      </c>
      <c r="AN180" s="10">
        <v>271.28139050032172</v>
      </c>
      <c r="AO180" s="10">
        <v>273.87683029958163</v>
      </c>
      <c r="AP180" s="10">
        <v>270.80466715162089</v>
      </c>
      <c r="AQ180" s="10">
        <v>271.98889753844986</v>
      </c>
      <c r="AR180" s="10">
        <v>273.81724287944604</v>
      </c>
      <c r="AS180" s="10">
        <v>274.57158244557303</v>
      </c>
      <c r="AT180" s="10">
        <v>272.15169401296424</v>
      </c>
      <c r="AU180" s="10">
        <v>271.24748426897736</v>
      </c>
      <c r="AV180" s="10">
        <v>273.23837034060887</v>
      </c>
      <c r="AW180" s="10">
        <v>274.11871268958572</v>
      </c>
      <c r="AX180" s="10">
        <v>280.39411876224483</v>
      </c>
      <c r="AY180" s="10">
        <v>285.0746099569451</v>
      </c>
      <c r="AZ180" s="10">
        <v>290.41959570718848</v>
      </c>
      <c r="BA180" s="10">
        <v>291.5206291707579</v>
      </c>
      <c r="BB180" s="10">
        <v>292.65891858826808</v>
      </c>
      <c r="BC180" s="10">
        <v>290.17396559193321</v>
      </c>
      <c r="BD180" s="10">
        <v>287.61315080579743</v>
      </c>
      <c r="BE180" s="10">
        <v>288.77566303678879</v>
      </c>
      <c r="BF180" s="10">
        <v>285.4016241229919</v>
      </c>
      <c r="BG180" s="10">
        <v>291.52463537336604</v>
      </c>
      <c r="BH180" s="10">
        <v>302.33518025399053</v>
      </c>
    </row>
    <row r="181" spans="1:60" s="6" customFormat="1" x14ac:dyDescent="0.25">
      <c r="A181" s="13">
        <v>24</v>
      </c>
      <c r="B181" s="12" t="s">
        <v>23</v>
      </c>
      <c r="C181" s="12" t="s" vm="2">
        <v>22</v>
      </c>
      <c r="D181" s="11" t="s">
        <v>19</v>
      </c>
      <c r="E181" s="10">
        <v>92.754642000000004</v>
      </c>
      <c r="F181" s="10">
        <v>92.566333999999998</v>
      </c>
      <c r="G181" s="10">
        <v>94.335198000000005</v>
      </c>
      <c r="H181" s="10">
        <v>95.216831999999997</v>
      </c>
      <c r="I181" s="10">
        <v>94.421397999999996</v>
      </c>
      <c r="J181" s="10">
        <v>93.455557999999996</v>
      </c>
      <c r="K181" s="10">
        <v>95.248468000000003</v>
      </c>
      <c r="L181" s="10">
        <v>95.782414000000003</v>
      </c>
      <c r="M181" s="10">
        <v>94.060317999999995</v>
      </c>
      <c r="N181" s="10">
        <v>93.987155999999999</v>
      </c>
      <c r="O181" s="10">
        <v>93.67841</v>
      </c>
      <c r="P181" s="10">
        <v>91.408355999999998</v>
      </c>
      <c r="Q181" s="10">
        <v>90.72381</v>
      </c>
      <c r="R181" s="10">
        <v>94.315584000000001</v>
      </c>
      <c r="S181" s="10">
        <v>94.076571999999999</v>
      </c>
      <c r="T181" s="10">
        <v>93.897952000000004</v>
      </c>
      <c r="U181" s="10">
        <v>95.143399555125967</v>
      </c>
      <c r="V181" s="10">
        <v>96.411534580943481</v>
      </c>
      <c r="W181" s="10">
        <v>99.416151919487888</v>
      </c>
      <c r="X181" s="10">
        <v>100.80959567762635</v>
      </c>
      <c r="Y181" s="10">
        <v>103.00098604425209</v>
      </c>
      <c r="Z181" s="10">
        <v>103.34917177187171</v>
      </c>
      <c r="AA181" s="10">
        <v>105.1324099890069</v>
      </c>
      <c r="AB181" s="10">
        <v>100.14697808558631</v>
      </c>
      <c r="AC181" s="10">
        <v>102.68077995758161</v>
      </c>
      <c r="AD181" s="10">
        <v>105.32860620709708</v>
      </c>
      <c r="AE181" s="10">
        <v>104.86167821482427</v>
      </c>
      <c r="AF181" s="10">
        <v>103.79468487119385</v>
      </c>
      <c r="AG181" s="10">
        <v>106.96752174878641</v>
      </c>
      <c r="AH181" s="10">
        <v>108.28273846718736</v>
      </c>
      <c r="AI181" s="10">
        <v>109.21790607633686</v>
      </c>
      <c r="AJ181" s="10">
        <v>110.78858623093372</v>
      </c>
      <c r="AK181" s="10">
        <v>113.1194578164319</v>
      </c>
      <c r="AL181" s="10">
        <v>115.76515167269137</v>
      </c>
      <c r="AM181" s="10">
        <v>114.7306770111074</v>
      </c>
      <c r="AN181" s="10">
        <v>115.28462480133871</v>
      </c>
      <c r="AO181" s="10">
        <v>119.61126564566159</v>
      </c>
      <c r="AP181" s="10">
        <v>117.30216325739725</v>
      </c>
      <c r="AQ181" s="10">
        <v>118.45347091890525</v>
      </c>
      <c r="AR181" s="10">
        <v>122.14822982700801</v>
      </c>
      <c r="AS181" s="10">
        <v>124.29754455494067</v>
      </c>
      <c r="AT181" s="10">
        <v>125.04866810787576</v>
      </c>
      <c r="AU181" s="10">
        <v>132.58745661952563</v>
      </c>
      <c r="AV181" s="10">
        <v>134.92296547933609</v>
      </c>
      <c r="AW181" s="10">
        <v>132.00899178871066</v>
      </c>
      <c r="AX181" s="10">
        <v>133.80232323871002</v>
      </c>
      <c r="AY181" s="10">
        <v>130.23759464748153</v>
      </c>
      <c r="AZ181" s="10">
        <v>126.04755899190565</v>
      </c>
      <c r="BA181" s="10">
        <v>131.04811696916727</v>
      </c>
      <c r="BB181" s="10">
        <v>132.32983756759216</v>
      </c>
      <c r="BC181" s="10">
        <v>126.46087006073168</v>
      </c>
      <c r="BD181" s="10">
        <v>128.73291344352984</v>
      </c>
      <c r="BE181" s="10">
        <v>129.79438603710986</v>
      </c>
      <c r="BF181" s="10">
        <v>130.61472020956933</v>
      </c>
      <c r="BG181" s="10">
        <v>127.3707354746599</v>
      </c>
      <c r="BH181" s="10">
        <v>131.65444110173812</v>
      </c>
    </row>
    <row r="182" spans="1:60" s="6" customFormat="1" x14ac:dyDescent="0.25">
      <c r="A182" s="13"/>
      <c r="B182" s="12"/>
      <c r="C182" s="12"/>
      <c r="D182" s="11" t="s">
        <v>73</v>
      </c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>
        <v>6.4343054082496662E-3</v>
      </c>
      <c r="AJ182" s="10">
        <v>1.9064311114424311E-2</v>
      </c>
      <c r="AK182" s="10">
        <v>3.527623007350527E-2</v>
      </c>
      <c r="AL182" s="10">
        <v>4.411743200561969E-2</v>
      </c>
      <c r="AM182" s="10">
        <v>5.6818904752324845E-2</v>
      </c>
      <c r="AN182" s="10">
        <v>9.2339016927703105E-2</v>
      </c>
      <c r="AO182" s="10">
        <v>8.165784722663795E-2</v>
      </c>
      <c r="AP182" s="10">
        <v>0.11471681627367857</v>
      </c>
      <c r="AQ182" s="10">
        <v>0.1249564142255128</v>
      </c>
      <c r="AR182" s="10">
        <v>0.11570833190521067</v>
      </c>
      <c r="AS182" s="10">
        <v>0.17000735937069836</v>
      </c>
      <c r="AT182" s="10">
        <v>0.20679529095228658</v>
      </c>
      <c r="AU182" s="10">
        <v>0.21855729944218408</v>
      </c>
      <c r="AV182" s="10">
        <v>0.27391686125820902</v>
      </c>
      <c r="AW182" s="10">
        <v>0.46964832027521841</v>
      </c>
      <c r="AX182" s="10">
        <v>0.90209105900021991</v>
      </c>
      <c r="AY182" s="10">
        <v>1.5637867034061967</v>
      </c>
      <c r="AZ182" s="10">
        <v>1.6907158754123324</v>
      </c>
      <c r="BA182" s="10">
        <v>2.0369997538635349</v>
      </c>
      <c r="BB182" s="10">
        <v>2.5634641538832565</v>
      </c>
      <c r="BC182" s="10">
        <v>3.0975600353241965</v>
      </c>
      <c r="BD182" s="10">
        <v>3.3608065109580654</v>
      </c>
      <c r="BE182" s="10">
        <v>3.5351919483800334</v>
      </c>
      <c r="BF182" s="10">
        <v>4.1253440091635705</v>
      </c>
      <c r="BG182" s="10">
        <v>4.4558438359868262</v>
      </c>
      <c r="BH182" s="10">
        <v>4.6886508169804086</v>
      </c>
    </row>
    <row r="183" spans="1:60" s="6" customFormat="1" x14ac:dyDescent="0.25">
      <c r="A183" s="13"/>
      <c r="B183" s="12"/>
      <c r="C183" s="12"/>
      <c r="D183" s="11" t="s">
        <v>18</v>
      </c>
      <c r="E183" s="10">
        <v>86.515057999999996</v>
      </c>
      <c r="F183" s="10">
        <v>91.241780000000006</v>
      </c>
      <c r="G183" s="10">
        <v>92.298862</v>
      </c>
      <c r="H183" s="10">
        <v>93.344151999999994</v>
      </c>
      <c r="I183" s="10">
        <v>92.854454000000004</v>
      </c>
      <c r="J183" s="10">
        <v>95.747652000000002</v>
      </c>
      <c r="K183" s="10">
        <v>92.077060000000003</v>
      </c>
      <c r="L183" s="10">
        <v>89.597846000000004</v>
      </c>
      <c r="M183" s="10">
        <v>91.339613999999997</v>
      </c>
      <c r="N183" s="10">
        <v>94.446777999999995</v>
      </c>
      <c r="O183" s="10">
        <v>92.393068</v>
      </c>
      <c r="P183" s="10">
        <v>97.347595999999996</v>
      </c>
      <c r="Q183" s="10">
        <v>99.626034000000004</v>
      </c>
      <c r="R183" s="10">
        <v>99.330759999999998</v>
      </c>
      <c r="S183" s="10">
        <v>96.549614000000005</v>
      </c>
      <c r="T183" s="10">
        <v>98.027237999999997</v>
      </c>
      <c r="U183" s="10">
        <v>94.351778373947468</v>
      </c>
      <c r="V183" s="10">
        <v>96.880786991081223</v>
      </c>
      <c r="W183" s="10">
        <v>98.760407712331059</v>
      </c>
      <c r="X183" s="10">
        <v>106.27070973341469</v>
      </c>
      <c r="Y183" s="10">
        <v>109.08912302893548</v>
      </c>
      <c r="Z183" s="10">
        <v>108.68818911647078</v>
      </c>
      <c r="AA183" s="10">
        <v>108.66303638939002</v>
      </c>
      <c r="AB183" s="10">
        <v>105.72960397393234</v>
      </c>
      <c r="AC183" s="10">
        <v>102.77814159988837</v>
      </c>
      <c r="AD183" s="10">
        <v>102.33731292925158</v>
      </c>
      <c r="AE183" s="10">
        <v>107.20776840462592</v>
      </c>
      <c r="AF183" s="10">
        <v>108.69796700948206</v>
      </c>
      <c r="AG183" s="10">
        <v>111.41421197199354</v>
      </c>
      <c r="AH183" s="10">
        <v>111.01264166737528</v>
      </c>
      <c r="AI183" s="10">
        <v>114.44054299545617</v>
      </c>
      <c r="AJ183" s="10">
        <v>114.21112128197845</v>
      </c>
      <c r="AK183" s="10">
        <v>112.21230707366109</v>
      </c>
      <c r="AL183" s="10">
        <v>111.91729560113215</v>
      </c>
      <c r="AM183" s="10">
        <v>110.12972768918269</v>
      </c>
      <c r="AN183" s="10">
        <v>106.15738489502444</v>
      </c>
      <c r="AO183" s="10">
        <v>103.29650074434008</v>
      </c>
      <c r="AP183" s="10">
        <v>107.9485857150005</v>
      </c>
      <c r="AQ183" s="10">
        <v>107.26785348353008</v>
      </c>
      <c r="AR183" s="10">
        <v>107.36830595669332</v>
      </c>
      <c r="AS183" s="10">
        <v>109.48394747508463</v>
      </c>
      <c r="AT183" s="10">
        <v>109.46309980471933</v>
      </c>
      <c r="AU183" s="10">
        <v>107.78590756795285</v>
      </c>
      <c r="AV183" s="10">
        <v>110.96067237254026</v>
      </c>
      <c r="AW183" s="10">
        <v>108.83803046583012</v>
      </c>
      <c r="AX183" s="10">
        <v>107.1165750664192</v>
      </c>
      <c r="AY183" s="10">
        <v>112.70758527683932</v>
      </c>
      <c r="AZ183" s="10">
        <v>110.7325337162405</v>
      </c>
      <c r="BA183" s="10">
        <v>108.47279696452689</v>
      </c>
      <c r="BB183" s="10">
        <v>113.29678544372248</v>
      </c>
      <c r="BC183" s="10">
        <v>113.29488115980769</v>
      </c>
      <c r="BD183" s="10">
        <v>108.63297966821713</v>
      </c>
      <c r="BE183" s="10">
        <v>109.49525377828058</v>
      </c>
      <c r="BF183" s="10">
        <v>112.68179753731266</v>
      </c>
      <c r="BG183" s="10">
        <v>111.88910865034369</v>
      </c>
      <c r="BH183" s="10">
        <v>108.74723585792938</v>
      </c>
    </row>
    <row r="184" spans="1:60" s="6" customFormat="1" x14ac:dyDescent="0.25">
      <c r="A184" s="13"/>
      <c r="B184" s="12"/>
      <c r="C184" s="12"/>
      <c r="D184" s="11" t="s">
        <v>17</v>
      </c>
      <c r="E184" s="10">
        <v>29.494698</v>
      </c>
      <c r="F184" s="10">
        <v>28.965879999999999</v>
      </c>
      <c r="G184" s="10">
        <v>29.314112000000002</v>
      </c>
      <c r="H184" s="10">
        <v>29.04251</v>
      </c>
      <c r="I184" s="10">
        <v>28.348503999999998</v>
      </c>
      <c r="J184" s="10">
        <v>28.994418</v>
      </c>
      <c r="K184" s="10">
        <v>29.760638</v>
      </c>
      <c r="L184" s="10">
        <v>29.824026</v>
      </c>
      <c r="M184" s="10">
        <v>29.572938000000001</v>
      </c>
      <c r="N184" s="10">
        <v>29.616554000000001</v>
      </c>
      <c r="O184" s="10">
        <v>28.169975999999998</v>
      </c>
      <c r="P184" s="10">
        <v>26.803882000000002</v>
      </c>
      <c r="Q184" s="10">
        <v>26.038547999999999</v>
      </c>
      <c r="R184" s="10">
        <v>26.45467</v>
      </c>
      <c r="S184" s="10">
        <v>26.261202000000001</v>
      </c>
      <c r="T184" s="10">
        <v>26.364608</v>
      </c>
      <c r="U184" s="10">
        <v>27.119533232469262</v>
      </c>
      <c r="V184" s="10">
        <v>27.417644684006781</v>
      </c>
      <c r="W184" s="10">
        <v>27.140209323678882</v>
      </c>
      <c r="X184" s="10">
        <v>28.168819572179327</v>
      </c>
      <c r="Y184" s="10">
        <v>29.078345199111677</v>
      </c>
      <c r="Z184" s="10">
        <v>28.830286817722282</v>
      </c>
      <c r="AA184" s="10">
        <v>29.925533712306024</v>
      </c>
      <c r="AB184" s="10">
        <v>30.839111049685268</v>
      </c>
      <c r="AC184" s="10">
        <v>31.011395968440414</v>
      </c>
      <c r="AD184" s="10">
        <v>31.434941206259769</v>
      </c>
      <c r="AE184" s="10">
        <v>33.070478988523028</v>
      </c>
      <c r="AF184" s="10">
        <v>33.836573491204774</v>
      </c>
      <c r="AG184" s="10">
        <v>34.162211876676572</v>
      </c>
      <c r="AH184" s="10">
        <v>34.345990726924263</v>
      </c>
      <c r="AI184" s="10">
        <v>34.563704496692857</v>
      </c>
      <c r="AJ184" s="10">
        <v>34.113798147342912</v>
      </c>
      <c r="AK184" s="10">
        <v>33.996554146459893</v>
      </c>
      <c r="AL184" s="10">
        <v>34.324469077793104</v>
      </c>
      <c r="AM184" s="10">
        <v>33.904433215120832</v>
      </c>
      <c r="AN184" s="10">
        <v>33.755235557217098</v>
      </c>
      <c r="AO184" s="10">
        <v>34.911100588842196</v>
      </c>
      <c r="AP184" s="10">
        <v>35.735555410669583</v>
      </c>
      <c r="AQ184" s="10">
        <v>37.298447309999446</v>
      </c>
      <c r="AR184" s="10">
        <v>38.882674496769944</v>
      </c>
      <c r="AS184" s="10">
        <v>40.688512925224018</v>
      </c>
      <c r="AT184" s="10">
        <v>40.768428713541347</v>
      </c>
      <c r="AU184" s="10">
        <v>41.904477431619142</v>
      </c>
      <c r="AV184" s="10">
        <v>41.851416526803852</v>
      </c>
      <c r="AW184" s="10">
        <v>42.398816382018317</v>
      </c>
      <c r="AX184" s="10">
        <v>42.604415972899119</v>
      </c>
      <c r="AY184" s="10">
        <v>44.343834824001952</v>
      </c>
      <c r="AZ184" s="10">
        <v>44.791152625969893</v>
      </c>
      <c r="BA184" s="10">
        <v>45.121190133021855</v>
      </c>
      <c r="BB184" s="10">
        <v>45.466078394569458</v>
      </c>
      <c r="BC184" s="10">
        <v>44.319047180279362</v>
      </c>
      <c r="BD184" s="10">
        <v>45.486909519671961</v>
      </c>
      <c r="BE184" s="10">
        <v>46.501267496817562</v>
      </c>
      <c r="BF184" s="10">
        <v>48.015410998250829</v>
      </c>
      <c r="BG184" s="10">
        <v>46.648692270098614</v>
      </c>
      <c r="BH184" s="10">
        <v>46.171548920731311</v>
      </c>
    </row>
    <row r="185" spans="1:60" s="6" customFormat="1" x14ac:dyDescent="0.25">
      <c r="A185" s="13"/>
      <c r="B185" s="12"/>
      <c r="C185" s="12"/>
      <c r="D185" s="11" t="s">
        <v>16</v>
      </c>
      <c r="E185" s="10">
        <v>6.1399999999999996E-4</v>
      </c>
      <c r="F185" s="10">
        <v>6.1399999999999996E-4</v>
      </c>
      <c r="G185" s="10">
        <v>1.3439999999999999E-3</v>
      </c>
      <c r="H185" s="10">
        <v>1.5139999999999999E-3</v>
      </c>
      <c r="I185" s="10">
        <v>1.5139999999999999E-3</v>
      </c>
      <c r="J185" s="10">
        <v>1.5139999999999999E-3</v>
      </c>
      <c r="K185" s="10">
        <v>1.5139999999999999E-3</v>
      </c>
      <c r="L185" s="10">
        <v>7.8399999999999997E-4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0">
        <v>0</v>
      </c>
      <c r="AH185" s="10">
        <v>0</v>
      </c>
      <c r="AI185" s="10">
        <v>0</v>
      </c>
      <c r="AJ185" s="10">
        <v>0</v>
      </c>
      <c r="AK185" s="10">
        <v>0</v>
      </c>
      <c r="AL185" s="10">
        <v>0</v>
      </c>
      <c r="AM185" s="10">
        <v>0</v>
      </c>
      <c r="AN185" s="10">
        <v>0</v>
      </c>
      <c r="AO185" s="10">
        <v>0</v>
      </c>
      <c r="AP185" s="10">
        <v>0</v>
      </c>
      <c r="AQ185" s="10">
        <v>0</v>
      </c>
      <c r="AR185" s="10">
        <v>0</v>
      </c>
      <c r="AS185" s="10">
        <v>0</v>
      </c>
      <c r="AT185" s="10">
        <v>0</v>
      </c>
      <c r="AU185" s="10">
        <v>0</v>
      </c>
      <c r="AV185" s="10">
        <v>0</v>
      </c>
      <c r="AW185" s="10">
        <v>0</v>
      </c>
      <c r="AX185" s="10">
        <v>0</v>
      </c>
      <c r="AY185" s="10">
        <v>0</v>
      </c>
      <c r="AZ185" s="10">
        <v>0</v>
      </c>
      <c r="BA185" s="10">
        <v>0</v>
      </c>
      <c r="BB185" s="10">
        <v>0</v>
      </c>
      <c r="BC185" s="10">
        <v>0</v>
      </c>
      <c r="BD185" s="10">
        <v>0</v>
      </c>
      <c r="BE185" s="10">
        <v>0</v>
      </c>
      <c r="BF185" s="10">
        <v>0</v>
      </c>
      <c r="BG185" s="10">
        <v>0</v>
      </c>
      <c r="BH185" s="10">
        <v>0</v>
      </c>
    </row>
    <row r="186" spans="1:60" s="6" customFormat="1" x14ac:dyDescent="0.25">
      <c r="A186" s="13"/>
      <c r="B186" s="12"/>
      <c r="C186" s="12"/>
      <c r="D186" s="11" t="s">
        <v>15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7.7999999999999999E-4</v>
      </c>
      <c r="S186" s="10">
        <v>7.7999999999999999E-4</v>
      </c>
      <c r="T186" s="10">
        <v>7.7999999999999999E-4</v>
      </c>
      <c r="U186" s="10">
        <v>7.7999999999999999E-4</v>
      </c>
      <c r="V186" s="10">
        <v>7.7999999999999999E-4</v>
      </c>
      <c r="W186" s="10">
        <v>0</v>
      </c>
      <c r="X186" s="10">
        <v>0</v>
      </c>
      <c r="Y186" s="10">
        <v>0</v>
      </c>
      <c r="Z186" s="10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0">
        <v>0</v>
      </c>
      <c r="AH186" s="10">
        <v>0</v>
      </c>
      <c r="AI186" s="10">
        <v>0</v>
      </c>
      <c r="AJ186" s="10">
        <v>0</v>
      </c>
      <c r="AK186" s="10">
        <v>0</v>
      </c>
      <c r="AL186" s="10">
        <v>0</v>
      </c>
      <c r="AM186" s="10">
        <v>0</v>
      </c>
      <c r="AN186" s="10">
        <v>0</v>
      </c>
      <c r="AO186" s="10">
        <v>0</v>
      </c>
      <c r="AP186" s="10">
        <v>0</v>
      </c>
      <c r="AQ186" s="10">
        <v>0</v>
      </c>
      <c r="AR186" s="10">
        <v>0</v>
      </c>
      <c r="AS186" s="10">
        <v>0</v>
      </c>
      <c r="AT186" s="10">
        <v>0</v>
      </c>
      <c r="AU186" s="10">
        <v>0</v>
      </c>
      <c r="AV186" s="10">
        <v>0</v>
      </c>
      <c r="AW186" s="10">
        <v>0</v>
      </c>
      <c r="AX186" s="10">
        <v>0</v>
      </c>
      <c r="AY186" s="10">
        <v>0</v>
      </c>
      <c r="AZ186" s="10">
        <v>0</v>
      </c>
      <c r="BA186" s="10">
        <v>0</v>
      </c>
      <c r="BB186" s="10">
        <v>0</v>
      </c>
      <c r="BC186" s="10">
        <v>0</v>
      </c>
      <c r="BD186" s="10">
        <v>0</v>
      </c>
      <c r="BE186" s="10">
        <v>0</v>
      </c>
      <c r="BF186" s="10">
        <v>0</v>
      </c>
      <c r="BG186" s="10">
        <v>0</v>
      </c>
      <c r="BH186" s="10">
        <v>0</v>
      </c>
    </row>
    <row r="187" spans="1:60" s="6" customFormat="1" x14ac:dyDescent="0.25">
      <c r="A187" s="13"/>
      <c r="B187" s="12"/>
      <c r="C187" s="12"/>
      <c r="D187" s="11" t="s">
        <v>14</v>
      </c>
      <c r="E187" s="10">
        <v>1.4375519999999999</v>
      </c>
      <c r="F187" s="10">
        <v>1.563688</v>
      </c>
      <c r="G187" s="10">
        <v>1.672542</v>
      </c>
      <c r="H187" s="10">
        <v>1.6425959999999999</v>
      </c>
      <c r="I187" s="10">
        <v>1.6644399999999999</v>
      </c>
      <c r="J187" s="10">
        <v>1.8137220000000001</v>
      </c>
      <c r="K187" s="10">
        <v>1.775542</v>
      </c>
      <c r="L187" s="10">
        <v>1.7644960000000001</v>
      </c>
      <c r="M187" s="10">
        <v>1.7149399999999999</v>
      </c>
      <c r="N187" s="10">
        <v>1.810398</v>
      </c>
      <c r="O187" s="10">
        <v>1.571556</v>
      </c>
      <c r="P187" s="10">
        <v>1.5973120000000001</v>
      </c>
      <c r="Q187" s="10">
        <v>1.5767100000000001</v>
      </c>
      <c r="R187" s="10">
        <v>1.57694</v>
      </c>
      <c r="S187" s="10">
        <v>1.493622</v>
      </c>
      <c r="T187" s="10">
        <v>1.6638580000000001</v>
      </c>
      <c r="U187" s="10">
        <v>1.8177273041201756</v>
      </c>
      <c r="V187" s="10">
        <v>1.7786553901883908</v>
      </c>
      <c r="W187" s="10">
        <v>1.9773977009430572</v>
      </c>
      <c r="X187" s="10">
        <v>2.0386460729151032</v>
      </c>
      <c r="Y187" s="10">
        <v>1.9336281266870707</v>
      </c>
      <c r="Z187" s="10">
        <v>1.6624129681260982</v>
      </c>
      <c r="AA187" s="10">
        <v>1.7362433813846541</v>
      </c>
      <c r="AB187" s="10">
        <v>1.7605486555660472</v>
      </c>
      <c r="AC187" s="10">
        <v>1.7358937707283222</v>
      </c>
      <c r="AD187" s="10">
        <v>1.8185570833332416</v>
      </c>
      <c r="AE187" s="10"/>
      <c r="AF187" s="10"/>
      <c r="AG187" s="10"/>
      <c r="AH187" s="10"/>
      <c r="AI187" s="10"/>
      <c r="AJ187" s="10"/>
      <c r="AK187" s="10"/>
      <c r="AL187" s="10"/>
      <c r="AM187" s="10"/>
      <c r="AN187" s="10">
        <v>1.6193313945177048</v>
      </c>
      <c r="AO187" s="10">
        <v>1.5288240749558211</v>
      </c>
      <c r="AP187" s="10">
        <v>1.3931466120300882</v>
      </c>
      <c r="AQ187" s="10">
        <v>1.4794212312032133</v>
      </c>
      <c r="AR187" s="10">
        <v>1.410217128799871</v>
      </c>
      <c r="AS187" s="10">
        <v>1.3900709134641895</v>
      </c>
      <c r="AT187" s="10">
        <v>1.2859546702167435</v>
      </c>
      <c r="AU187" s="10">
        <v>1.4316319654302481</v>
      </c>
      <c r="AV187" s="10">
        <v>1.4448642868405965</v>
      </c>
      <c r="AW187" s="10">
        <v>1.6242828554908204</v>
      </c>
      <c r="AX187" s="10">
        <v>1.5215547480268254</v>
      </c>
      <c r="AY187" s="10">
        <v>1.753989812642488</v>
      </c>
      <c r="AZ187" s="10">
        <v>1.9412315031158429</v>
      </c>
      <c r="BA187" s="10">
        <v>1.9101648646642528</v>
      </c>
      <c r="BB187" s="10">
        <v>1.9400537665386841</v>
      </c>
      <c r="BC187" s="10">
        <v>1.8470612595472127</v>
      </c>
      <c r="BD187" s="10">
        <v>1.7173711104267619</v>
      </c>
      <c r="BE187" s="10">
        <v>1.5966175770783237</v>
      </c>
      <c r="BF187" s="10">
        <v>1.6017689772077639</v>
      </c>
      <c r="BG187" s="10">
        <v>1.2491060986089095</v>
      </c>
      <c r="BH187" s="10">
        <v>1.4546946792742166</v>
      </c>
    </row>
    <row r="188" spans="1:60" s="6" customFormat="1" x14ac:dyDescent="0.25">
      <c r="A188" s="13"/>
      <c r="B188" s="12"/>
      <c r="C188" s="12"/>
      <c r="D188" s="11" t="s">
        <v>13</v>
      </c>
      <c r="E188" s="10">
        <v>2.775436</v>
      </c>
      <c r="F188" s="10">
        <v>2.9636200000000001</v>
      </c>
      <c r="G188" s="10">
        <v>3.0875439999999998</v>
      </c>
      <c r="H188" s="10">
        <v>2.893602</v>
      </c>
      <c r="I188" s="10">
        <v>2.8673999999999999</v>
      </c>
      <c r="J188" s="10">
        <v>2.9886919999999999</v>
      </c>
      <c r="K188" s="10">
        <v>3.0383279999999999</v>
      </c>
      <c r="L188" s="10">
        <v>2.7635939999999999</v>
      </c>
      <c r="M188" s="10">
        <v>2.9791979999999998</v>
      </c>
      <c r="N188" s="10">
        <v>2.591094</v>
      </c>
      <c r="O188" s="10">
        <v>2.4919199999999999</v>
      </c>
      <c r="P188" s="10">
        <v>2.2902</v>
      </c>
      <c r="Q188" s="10">
        <v>2.135132</v>
      </c>
      <c r="R188" s="10">
        <v>1.9004239999999999</v>
      </c>
      <c r="S188" s="10">
        <v>2.0941480000000001</v>
      </c>
      <c r="T188" s="10">
        <v>2.1336080000000002</v>
      </c>
      <c r="U188" s="10">
        <v>2.0250231973780242</v>
      </c>
      <c r="V188" s="10">
        <v>2.4308838487213174</v>
      </c>
      <c r="W188" s="10">
        <v>2.3702413536572484</v>
      </c>
      <c r="X188" s="10">
        <v>2.3530078575774342</v>
      </c>
      <c r="Y188" s="10">
        <v>2.2504381874058526</v>
      </c>
      <c r="Z188" s="10">
        <v>2.3564925915134336</v>
      </c>
      <c r="AA188" s="10">
        <v>1.9849916834855625</v>
      </c>
      <c r="AB188" s="10">
        <v>2.142534567647687</v>
      </c>
      <c r="AC188" s="10">
        <v>2.3093264858049309</v>
      </c>
      <c r="AD188" s="10">
        <v>2.4617230462875654</v>
      </c>
      <c r="AE188" s="10"/>
      <c r="AF188" s="10"/>
      <c r="AG188" s="10"/>
      <c r="AH188" s="10"/>
      <c r="AI188" s="10"/>
      <c r="AJ188" s="10"/>
      <c r="AK188" s="10"/>
      <c r="AL188" s="10"/>
      <c r="AM188" s="10"/>
      <c r="AN188" s="10">
        <v>1.7879839564521616</v>
      </c>
      <c r="AO188" s="10">
        <v>1.8907477256129055</v>
      </c>
      <c r="AP188" s="10">
        <v>1.9384337898453738</v>
      </c>
      <c r="AQ188" s="10">
        <v>1.8923509948378188</v>
      </c>
      <c r="AR188" s="10">
        <v>1.996100205721032</v>
      </c>
      <c r="AS188" s="10">
        <v>2.2806465939968552</v>
      </c>
      <c r="AT188" s="10">
        <v>2.0734893191889889</v>
      </c>
      <c r="AU188" s="10">
        <v>2.1756037634174046</v>
      </c>
      <c r="AV188" s="10">
        <v>2.1962858387492843</v>
      </c>
      <c r="AW188" s="10">
        <v>2.5670107025504172</v>
      </c>
      <c r="AX188" s="10">
        <v>2.2512297874176461</v>
      </c>
      <c r="AY188" s="10">
        <v>2.5224264140411408</v>
      </c>
      <c r="AZ188" s="10">
        <v>2.4136043917260044</v>
      </c>
      <c r="BA188" s="10">
        <v>2.6236991597017929</v>
      </c>
      <c r="BB188" s="10">
        <v>2.1828231295843246</v>
      </c>
      <c r="BC188" s="10">
        <v>2.1774933798291376</v>
      </c>
      <c r="BD188" s="10">
        <v>2.7283008671242941</v>
      </c>
      <c r="BE188" s="10">
        <v>3.0049631168293276</v>
      </c>
      <c r="BF188" s="10">
        <v>2.972698515392703</v>
      </c>
      <c r="BG188" s="10">
        <v>3.1199312825814536</v>
      </c>
      <c r="BH188" s="10">
        <v>3.0246327374243638</v>
      </c>
    </row>
    <row r="189" spans="1:60" s="6" customFormat="1" x14ac:dyDescent="0.25">
      <c r="A189" s="13"/>
      <c r="B189" s="12"/>
      <c r="C189" s="12"/>
      <c r="D189" s="11" t="s">
        <v>12</v>
      </c>
      <c r="E189" s="10">
        <v>212.97800000000001</v>
      </c>
      <c r="F189" s="10">
        <v>217.30191600000001</v>
      </c>
      <c r="G189" s="10">
        <v>220.70960199999999</v>
      </c>
      <c r="H189" s="10">
        <v>222.14120600000001</v>
      </c>
      <c r="I189" s="10">
        <v>220.15771000000001</v>
      </c>
      <c r="J189" s="10">
        <v>223.00155599999999</v>
      </c>
      <c r="K189" s="10">
        <v>221.90154999999999</v>
      </c>
      <c r="L189" s="10">
        <v>219.73316</v>
      </c>
      <c r="M189" s="10">
        <v>219.66700800000001</v>
      </c>
      <c r="N189" s="10">
        <v>222.45197999999999</v>
      </c>
      <c r="O189" s="10">
        <v>218.30493000000001</v>
      </c>
      <c r="P189" s="10">
        <v>219.44734600000001</v>
      </c>
      <c r="Q189" s="10">
        <v>220.100234</v>
      </c>
      <c r="R189" s="10">
        <v>223.57915800000001</v>
      </c>
      <c r="S189" s="10">
        <v>220.47593800000001</v>
      </c>
      <c r="T189" s="10">
        <v>222.088044</v>
      </c>
      <c r="U189" s="10">
        <v>220.4582416630403</v>
      </c>
      <c r="V189" s="10">
        <v>224.9202854949402</v>
      </c>
      <c r="W189" s="10">
        <v>229.66440801009711</v>
      </c>
      <c r="X189" s="10">
        <v>239.64077891371196</v>
      </c>
      <c r="Y189" s="10">
        <v>245.35252058639145</v>
      </c>
      <c r="Z189" s="10">
        <v>244.88655326570407</v>
      </c>
      <c r="AA189" s="10">
        <v>247.4422151555726</v>
      </c>
      <c r="AB189" s="10">
        <v>240.61877633241758</v>
      </c>
      <c r="AC189" s="10">
        <v>240.51553778244391</v>
      </c>
      <c r="AD189" s="10">
        <v>243.38114047222933</v>
      </c>
      <c r="AE189" s="10">
        <v>249.67281354774283</v>
      </c>
      <c r="AF189" s="10">
        <v>250.82404076258248</v>
      </c>
      <c r="AG189" s="10">
        <v>256.96673953078539</v>
      </c>
      <c r="AH189" s="10">
        <v>257.94388937836857</v>
      </c>
      <c r="AI189" s="10">
        <v>262.1580793588887</v>
      </c>
      <c r="AJ189" s="10">
        <v>262.84082764431867</v>
      </c>
      <c r="AK189" s="10">
        <v>262.96563625783864</v>
      </c>
      <c r="AL189" s="10">
        <v>265.49423939509398</v>
      </c>
      <c r="AM189" s="10">
        <v>262.04834682995318</v>
      </c>
      <c r="AN189" s="10">
        <v>258.69689962147845</v>
      </c>
      <c r="AO189" s="10">
        <v>261.32009662663967</v>
      </c>
      <c r="AP189" s="10">
        <v>264.43260160121622</v>
      </c>
      <c r="AQ189" s="10">
        <v>266.51650035270103</v>
      </c>
      <c r="AR189" s="10">
        <v>271.9212359468969</v>
      </c>
      <c r="AS189" s="10">
        <v>278.31072982208053</v>
      </c>
      <c r="AT189" s="10">
        <v>278.84643590649409</v>
      </c>
      <c r="AU189" s="10">
        <v>286.10363464738737</v>
      </c>
      <c r="AV189" s="10">
        <v>291.65012136552792</v>
      </c>
      <c r="AW189" s="10">
        <v>287.90678051487544</v>
      </c>
      <c r="AX189" s="10">
        <v>288.19818987247362</v>
      </c>
      <c r="AY189" s="10">
        <v>293.12921767841317</v>
      </c>
      <c r="AZ189" s="10">
        <v>287.61679710437068</v>
      </c>
      <c r="BA189" s="10">
        <v>291.21296784494615</v>
      </c>
      <c r="BB189" s="10">
        <v>297.77904245589082</v>
      </c>
      <c r="BC189" s="10">
        <v>291.19691307551903</v>
      </c>
      <c r="BD189" s="10">
        <v>290.65928111992775</v>
      </c>
      <c r="BE189" s="10">
        <v>293.92767995449532</v>
      </c>
      <c r="BF189" s="10">
        <v>300.01174024689658</v>
      </c>
      <c r="BG189" s="10">
        <v>294.73341761227914</v>
      </c>
      <c r="BH189" s="10">
        <v>295.74120411407756</v>
      </c>
    </row>
    <row r="190" spans="1:60" s="6" customFormat="1" x14ac:dyDescent="0.25">
      <c r="A190" s="13">
        <v>25</v>
      </c>
      <c r="B190" s="12" t="s">
        <v>21</v>
      </c>
      <c r="C190" s="12" t="s" vm="1">
        <v>20</v>
      </c>
      <c r="D190" s="11" t="s">
        <v>19</v>
      </c>
      <c r="E190" s="10">
        <v>112.789536</v>
      </c>
      <c r="F190" s="10">
        <v>112.84132200000001</v>
      </c>
      <c r="G190" s="10">
        <v>115.945252</v>
      </c>
      <c r="H190" s="10">
        <v>117.380456</v>
      </c>
      <c r="I190" s="10">
        <v>118.924244</v>
      </c>
      <c r="J190" s="10">
        <v>120.763002</v>
      </c>
      <c r="K190" s="10">
        <v>120.75220400000001</v>
      </c>
      <c r="L190" s="10">
        <v>118.372192</v>
      </c>
      <c r="M190" s="10">
        <v>117.859756</v>
      </c>
      <c r="N190" s="10">
        <v>118.903858</v>
      </c>
      <c r="O190" s="10">
        <v>116.850228</v>
      </c>
      <c r="P190" s="10">
        <v>115.998322</v>
      </c>
      <c r="Q190" s="10">
        <v>118.615848</v>
      </c>
      <c r="R190" s="10">
        <v>121.87898199999999</v>
      </c>
      <c r="S190" s="10">
        <v>120.955898</v>
      </c>
      <c r="T190" s="10">
        <v>122.227114</v>
      </c>
      <c r="U190" s="10">
        <v>127.98534023450155</v>
      </c>
      <c r="V190" s="10">
        <v>124.79958623837814</v>
      </c>
      <c r="W190" s="10">
        <v>122.09060866637353</v>
      </c>
      <c r="X190" s="10">
        <v>120.79205300511582</v>
      </c>
      <c r="Y190" s="10">
        <v>120.4945193952302</v>
      </c>
      <c r="Z190" s="10">
        <v>118.92474541760643</v>
      </c>
      <c r="AA190" s="10">
        <v>120.37564743626824</v>
      </c>
      <c r="AB190" s="10">
        <v>123.91485040112421</v>
      </c>
      <c r="AC190" s="10">
        <v>125.54023414300804</v>
      </c>
      <c r="AD190" s="10">
        <v>129.19123324139235</v>
      </c>
      <c r="AE190" s="10">
        <v>131.66921848238024</v>
      </c>
      <c r="AF190" s="10">
        <v>136.32027103977219</v>
      </c>
      <c r="AG190" s="10">
        <v>137.11952159822701</v>
      </c>
      <c r="AH190" s="10">
        <v>137.84840584817215</v>
      </c>
      <c r="AI190" s="10">
        <v>135.72953971397541</v>
      </c>
      <c r="AJ190" s="10">
        <v>134.08146662938464</v>
      </c>
      <c r="AK190" s="10">
        <v>134.62889649404235</v>
      </c>
      <c r="AL190" s="10">
        <v>137.65747113420809</v>
      </c>
      <c r="AM190" s="10">
        <v>136.08817879804283</v>
      </c>
      <c r="AN190" s="10">
        <v>139.18230118837121</v>
      </c>
      <c r="AO190" s="10">
        <v>140.91431241043873</v>
      </c>
      <c r="AP190" s="10">
        <v>142.05865548334089</v>
      </c>
      <c r="AQ190" s="10">
        <v>144.41800993640103</v>
      </c>
      <c r="AR190" s="10">
        <v>147.08751228918965</v>
      </c>
      <c r="AS190" s="10">
        <v>149.32962265066334</v>
      </c>
      <c r="AT190" s="10">
        <v>149.55148020635011</v>
      </c>
      <c r="AU190" s="10">
        <v>147.10204270799952</v>
      </c>
      <c r="AV190" s="10">
        <v>146.55090891407826</v>
      </c>
      <c r="AW190" s="10">
        <v>151.56939762569803</v>
      </c>
      <c r="AX190" s="10">
        <v>150.15654819799431</v>
      </c>
      <c r="AY190" s="10">
        <v>154.55947543724449</v>
      </c>
      <c r="AZ190" s="10">
        <v>161.76525025081258</v>
      </c>
      <c r="BA190" s="10">
        <v>161.96059228954707</v>
      </c>
      <c r="BB190" s="10">
        <v>162.95580405882259</v>
      </c>
      <c r="BC190" s="10">
        <v>162.51803335740112</v>
      </c>
      <c r="BD190" s="10">
        <v>160.27927826981548</v>
      </c>
      <c r="BE190" s="10">
        <v>159.58395839929739</v>
      </c>
      <c r="BF190" s="10">
        <v>161.74935276872213</v>
      </c>
      <c r="BG190" s="10">
        <v>163.9810615527195</v>
      </c>
      <c r="BH190" s="10">
        <v>169.01941989029797</v>
      </c>
    </row>
    <row r="191" spans="1:60" s="6" customFormat="1" x14ac:dyDescent="0.25">
      <c r="A191" s="13"/>
      <c r="B191" s="12"/>
      <c r="C191" s="12"/>
      <c r="D191" s="11" t="s">
        <v>73</v>
      </c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>
        <v>3.1021598392741078E-3</v>
      </c>
      <c r="AJ191" s="10">
        <v>1.4476696482002473E-2</v>
      </c>
      <c r="AK191" s="10">
        <v>1.860409356174313E-2</v>
      </c>
      <c r="AL191" s="10">
        <v>2.5523871695126599E-2</v>
      </c>
      <c r="AM191" s="10">
        <v>4.2447478721393775E-2</v>
      </c>
      <c r="AN191" s="10">
        <v>5.3153947552981265E-2</v>
      </c>
      <c r="AO191" s="10">
        <v>4.2639304749881479E-2</v>
      </c>
      <c r="AP191" s="10">
        <v>0.10159181248249666</v>
      </c>
      <c r="AQ191" s="10">
        <v>0.1449470397458304</v>
      </c>
      <c r="AR191" s="10">
        <v>0.16360735344267432</v>
      </c>
      <c r="AS191" s="10">
        <v>0.27046302827545593</v>
      </c>
      <c r="AT191" s="10">
        <v>0.49149107753229049</v>
      </c>
      <c r="AU191" s="10">
        <v>0.63286428707878106</v>
      </c>
      <c r="AV191" s="10">
        <v>0.66198160653308358</v>
      </c>
      <c r="AW191" s="10">
        <v>0.87545068381793723</v>
      </c>
      <c r="AX191" s="10">
        <v>1.1146014958984629</v>
      </c>
      <c r="AY191" s="10">
        <v>1.3327940069496962</v>
      </c>
      <c r="AZ191" s="10">
        <v>1.3830911992823138</v>
      </c>
      <c r="BA191" s="10">
        <v>1.6137709925101735</v>
      </c>
      <c r="BB191" s="10">
        <v>1.982092910782902</v>
      </c>
      <c r="BC191" s="10">
        <v>2.0359519851787886</v>
      </c>
      <c r="BD191" s="10">
        <v>2.8781805033586694</v>
      </c>
      <c r="BE191" s="10">
        <v>2.8937170203458722</v>
      </c>
      <c r="BF191" s="10">
        <v>2.9002945967277687</v>
      </c>
      <c r="BG191" s="10">
        <v>3.5207775272029562</v>
      </c>
      <c r="BH191" s="10">
        <v>4.0632599015966999</v>
      </c>
    </row>
    <row r="192" spans="1:60" s="6" customFormat="1" x14ac:dyDescent="0.25">
      <c r="A192" s="13"/>
      <c r="B192" s="12"/>
      <c r="C192" s="12"/>
      <c r="D192" s="11" t="s">
        <v>18</v>
      </c>
      <c r="E192" s="10">
        <v>51.291767999999998</v>
      </c>
      <c r="F192" s="10">
        <v>50.733047999999997</v>
      </c>
      <c r="G192" s="10">
        <v>48.084823999999998</v>
      </c>
      <c r="H192" s="10">
        <v>47.339711999999999</v>
      </c>
      <c r="I192" s="10">
        <v>46.832295999999999</v>
      </c>
      <c r="J192" s="10">
        <v>46.920250000000003</v>
      </c>
      <c r="K192" s="10">
        <v>48.563355999999999</v>
      </c>
      <c r="L192" s="10">
        <v>51.941664000000003</v>
      </c>
      <c r="M192" s="10">
        <v>52.685450000000003</v>
      </c>
      <c r="N192" s="10">
        <v>53.805342000000003</v>
      </c>
      <c r="O192" s="10">
        <v>53.948563999999998</v>
      </c>
      <c r="P192" s="10">
        <v>52.354498</v>
      </c>
      <c r="Q192" s="10">
        <v>50.675820000000002</v>
      </c>
      <c r="R192" s="10">
        <v>50.778267999999997</v>
      </c>
      <c r="S192" s="10">
        <v>49.769568</v>
      </c>
      <c r="T192" s="10">
        <v>49.847107999999999</v>
      </c>
      <c r="U192" s="10">
        <v>52.218118417269501</v>
      </c>
      <c r="V192" s="10">
        <v>56.003143416006367</v>
      </c>
      <c r="W192" s="10">
        <v>54.423183931776819</v>
      </c>
      <c r="X192" s="10">
        <v>56.070935595572251</v>
      </c>
      <c r="Y192" s="10">
        <v>54.902128245846107</v>
      </c>
      <c r="Z192" s="10">
        <v>55.722901349595084</v>
      </c>
      <c r="AA192" s="10">
        <v>52.081879178323369</v>
      </c>
      <c r="AB192" s="10">
        <v>53.930306733122571</v>
      </c>
      <c r="AC192" s="10">
        <v>53.317621382115874</v>
      </c>
      <c r="AD192" s="10">
        <v>56.614552687682675</v>
      </c>
      <c r="AE192" s="10">
        <v>56.655053751638889</v>
      </c>
      <c r="AF192" s="10">
        <v>58.480317726281598</v>
      </c>
      <c r="AG192" s="10">
        <v>58.578950255050856</v>
      </c>
      <c r="AH192" s="10">
        <v>60.967279348966613</v>
      </c>
      <c r="AI192" s="10">
        <v>56.94445223308486</v>
      </c>
      <c r="AJ192" s="10">
        <v>55.563829482629515</v>
      </c>
      <c r="AK192" s="10">
        <v>55.168219641551936</v>
      </c>
      <c r="AL192" s="10">
        <v>54.627440498913153</v>
      </c>
      <c r="AM192" s="10">
        <v>51.476836527090882</v>
      </c>
      <c r="AN192" s="10">
        <v>53.029560831707656</v>
      </c>
      <c r="AO192" s="10">
        <v>52.683953182917776</v>
      </c>
      <c r="AP192" s="10">
        <v>55.820618127420985</v>
      </c>
      <c r="AQ192" s="10">
        <v>58.296051464856006</v>
      </c>
      <c r="AR192" s="10">
        <v>61.678793358885166</v>
      </c>
      <c r="AS192" s="10">
        <v>63.953551375012182</v>
      </c>
      <c r="AT192" s="10">
        <v>63.441236450468999</v>
      </c>
      <c r="AU192" s="10">
        <v>60.37112619440456</v>
      </c>
      <c r="AV192" s="10">
        <v>59.480822501595902</v>
      </c>
      <c r="AW192" s="10">
        <v>59.110274040172555</v>
      </c>
      <c r="AX192" s="10">
        <v>58.013805281466617</v>
      </c>
      <c r="AY192" s="10">
        <v>61.644060927071095</v>
      </c>
      <c r="AZ192" s="10">
        <v>63.97785901660037</v>
      </c>
      <c r="BA192" s="10">
        <v>63.929244886720817</v>
      </c>
      <c r="BB192" s="10">
        <v>63.606851212650561</v>
      </c>
      <c r="BC192" s="10">
        <v>64.986205697081701</v>
      </c>
      <c r="BD192" s="10">
        <v>67.080589122412107</v>
      </c>
      <c r="BE192" s="10">
        <v>66.63976907776302</v>
      </c>
      <c r="BF192" s="10">
        <v>67.586702697430226</v>
      </c>
      <c r="BG192" s="10">
        <v>69.165693633128726</v>
      </c>
      <c r="BH192" s="10">
        <v>69.737666647019296</v>
      </c>
    </row>
    <row r="193" spans="1:60" s="6" customFormat="1" x14ac:dyDescent="0.25">
      <c r="A193" s="13"/>
      <c r="B193" s="12"/>
      <c r="C193" s="12"/>
      <c r="D193" s="11" t="s">
        <v>17</v>
      </c>
      <c r="E193" s="10">
        <v>33.451763999999997</v>
      </c>
      <c r="F193" s="10">
        <v>33.281978000000002</v>
      </c>
      <c r="G193" s="10">
        <v>33.029845999999999</v>
      </c>
      <c r="H193" s="10">
        <v>32.503546</v>
      </c>
      <c r="I193" s="10">
        <v>32.926712000000002</v>
      </c>
      <c r="J193" s="10">
        <v>33.630625999999999</v>
      </c>
      <c r="K193" s="10">
        <v>33.349387999999998</v>
      </c>
      <c r="L193" s="10">
        <v>34.675190000000001</v>
      </c>
      <c r="M193" s="10">
        <v>35.198515999999998</v>
      </c>
      <c r="N193" s="10">
        <v>35.931742</v>
      </c>
      <c r="O193" s="10">
        <v>35.503627999999999</v>
      </c>
      <c r="P193" s="10">
        <v>35.17756</v>
      </c>
      <c r="Q193" s="10">
        <v>33.96031</v>
      </c>
      <c r="R193" s="10">
        <v>34.162638000000001</v>
      </c>
      <c r="S193" s="10">
        <v>33.011262000000002</v>
      </c>
      <c r="T193" s="10">
        <v>32.520493999999999</v>
      </c>
      <c r="U193" s="10">
        <v>33.231336825599961</v>
      </c>
      <c r="V193" s="10">
        <v>35.806387699933929</v>
      </c>
      <c r="W193" s="10">
        <v>35.164698294361344</v>
      </c>
      <c r="X193" s="10">
        <v>35.39995073744668</v>
      </c>
      <c r="Y193" s="10">
        <v>34.74570681834043</v>
      </c>
      <c r="Z193" s="10">
        <v>35.422188859450998</v>
      </c>
      <c r="AA193" s="10">
        <v>32.802008265693608</v>
      </c>
      <c r="AB193" s="10">
        <v>33.065446651905177</v>
      </c>
      <c r="AC193" s="10">
        <v>33.473419087195346</v>
      </c>
      <c r="AD193" s="10">
        <v>34.367901805526401</v>
      </c>
      <c r="AE193" s="10">
        <v>34.24599412162739</v>
      </c>
      <c r="AF193" s="10">
        <v>35.108647673898176</v>
      </c>
      <c r="AG193" s="10">
        <v>35.281091566587143</v>
      </c>
      <c r="AH193" s="10">
        <v>35.074416177788301</v>
      </c>
      <c r="AI193" s="10">
        <v>33.758331796926157</v>
      </c>
      <c r="AJ193" s="10">
        <v>33.458795613747021</v>
      </c>
      <c r="AK193" s="10">
        <v>33.944883188241008</v>
      </c>
      <c r="AL193" s="10">
        <v>34.382099019627091</v>
      </c>
      <c r="AM193" s="10">
        <v>33.704924653475423</v>
      </c>
      <c r="AN193" s="10">
        <v>34.858900462324648</v>
      </c>
      <c r="AO193" s="10">
        <v>34.353819139991622</v>
      </c>
      <c r="AP193" s="10">
        <v>34.858604650443588</v>
      </c>
      <c r="AQ193" s="10">
        <v>38.011355834057881</v>
      </c>
      <c r="AR193" s="10">
        <v>40.388323520906852</v>
      </c>
      <c r="AS193" s="10">
        <v>41.251350708817959</v>
      </c>
      <c r="AT193" s="10">
        <v>42.510278717313753</v>
      </c>
      <c r="AU193" s="10">
        <v>41.139160022070712</v>
      </c>
      <c r="AV193" s="10">
        <v>39.138512660757875</v>
      </c>
      <c r="AW193" s="10">
        <v>39.322886057662636</v>
      </c>
      <c r="AX193" s="10">
        <v>39.662150147565761</v>
      </c>
      <c r="AY193" s="10">
        <v>40.290476902036751</v>
      </c>
      <c r="AZ193" s="10">
        <v>42.004640581670131</v>
      </c>
      <c r="BA193" s="10">
        <v>42.515248325867063</v>
      </c>
      <c r="BB193" s="10">
        <v>42.067922452452827</v>
      </c>
      <c r="BC193" s="10">
        <v>41.923603050301111</v>
      </c>
      <c r="BD193" s="10">
        <v>43.803839482237144</v>
      </c>
      <c r="BE193" s="10">
        <v>44.543604122104767</v>
      </c>
      <c r="BF193" s="10">
        <v>45.589271023063255</v>
      </c>
      <c r="BG193" s="10">
        <v>47.464329400928364</v>
      </c>
      <c r="BH193" s="10">
        <v>47.772531471436487</v>
      </c>
    </row>
    <row r="194" spans="1:60" s="6" customFormat="1" x14ac:dyDescent="0.25">
      <c r="A194" s="13"/>
      <c r="B194" s="12"/>
      <c r="C194" s="12"/>
      <c r="D194" s="11" t="s">
        <v>16</v>
      </c>
      <c r="E194" s="10">
        <v>7.1199999999999996E-4</v>
      </c>
      <c r="F194" s="10">
        <v>6.3199999999999997E-4</v>
      </c>
      <c r="G194" s="10">
        <v>6.3199999999999997E-4</v>
      </c>
      <c r="H194" s="10">
        <v>0</v>
      </c>
      <c r="I194" s="10">
        <v>1.02E-4</v>
      </c>
      <c r="J194" s="10">
        <v>1.02E-4</v>
      </c>
      <c r="K194" s="10">
        <v>1.02E-4</v>
      </c>
      <c r="L194" s="10">
        <v>1.02E-4</v>
      </c>
      <c r="M194" s="10">
        <v>1.02E-4</v>
      </c>
      <c r="N194" s="10">
        <v>2.04E-4</v>
      </c>
      <c r="O194" s="10">
        <v>2.04E-4</v>
      </c>
      <c r="P194" s="10">
        <v>2.04E-4</v>
      </c>
      <c r="Q194" s="10">
        <v>2.04E-4</v>
      </c>
      <c r="R194" s="10">
        <v>2.04E-4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0">
        <v>0</v>
      </c>
      <c r="AH194" s="10">
        <v>0</v>
      </c>
      <c r="AI194" s="10">
        <v>0</v>
      </c>
      <c r="AJ194" s="10">
        <v>0</v>
      </c>
      <c r="AK194" s="10">
        <v>0</v>
      </c>
      <c r="AL194" s="10">
        <v>0</v>
      </c>
      <c r="AM194" s="10">
        <v>0</v>
      </c>
      <c r="AN194" s="10">
        <v>0</v>
      </c>
      <c r="AO194" s="10">
        <v>0</v>
      </c>
      <c r="AP194" s="10">
        <v>0</v>
      </c>
      <c r="AQ194" s="10">
        <v>0</v>
      </c>
      <c r="AR194" s="10">
        <v>0</v>
      </c>
      <c r="AS194" s="10">
        <v>0</v>
      </c>
      <c r="AT194" s="10">
        <v>0</v>
      </c>
      <c r="AU194" s="10">
        <v>0</v>
      </c>
      <c r="AV194" s="10">
        <v>0</v>
      </c>
      <c r="AW194" s="10">
        <v>0</v>
      </c>
      <c r="AX194" s="10">
        <v>0</v>
      </c>
      <c r="AY194" s="10">
        <v>0</v>
      </c>
      <c r="AZ194" s="10">
        <v>0</v>
      </c>
      <c r="BA194" s="10">
        <v>0</v>
      </c>
      <c r="BB194" s="10">
        <v>0</v>
      </c>
      <c r="BC194" s="10">
        <v>0</v>
      </c>
      <c r="BD194" s="10">
        <v>0</v>
      </c>
      <c r="BE194" s="10">
        <v>0</v>
      </c>
      <c r="BF194" s="10">
        <v>0</v>
      </c>
      <c r="BG194" s="10">
        <v>0</v>
      </c>
      <c r="BH194" s="10">
        <v>0</v>
      </c>
    </row>
    <row r="195" spans="1:60" s="6" customFormat="1" x14ac:dyDescent="0.25">
      <c r="A195" s="13"/>
      <c r="B195" s="12"/>
      <c r="C195" s="12"/>
      <c r="D195" s="11" t="s">
        <v>15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5.1999999999999997E-5</v>
      </c>
      <c r="O195" s="10">
        <v>5.1999999999999997E-5</v>
      </c>
      <c r="P195" s="10">
        <v>5.1999999999999997E-5</v>
      </c>
      <c r="Q195" s="10">
        <v>5.1999999999999997E-5</v>
      </c>
      <c r="R195" s="10">
        <v>5.1999999999999997E-5</v>
      </c>
      <c r="S195" s="10">
        <v>0</v>
      </c>
      <c r="T195" s="10">
        <v>8.2799999999999996E-4</v>
      </c>
      <c r="U195" s="10">
        <v>8.2799999999999996E-4</v>
      </c>
      <c r="V195" s="10">
        <v>8.2799999999999996E-4</v>
      </c>
      <c r="W195" s="10">
        <v>8.2799999999999996E-4</v>
      </c>
      <c r="X195" s="10">
        <v>8.2799999999999996E-4</v>
      </c>
      <c r="Y195" s="10">
        <v>0</v>
      </c>
      <c r="Z195" s="10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0">
        <v>0</v>
      </c>
      <c r="AH195" s="10">
        <v>0</v>
      </c>
      <c r="AI195" s="10">
        <v>0</v>
      </c>
      <c r="AJ195" s="10">
        <v>0</v>
      </c>
      <c r="AK195" s="10">
        <v>0</v>
      </c>
      <c r="AL195" s="10">
        <v>0</v>
      </c>
      <c r="AM195" s="10">
        <v>0</v>
      </c>
      <c r="AN195" s="10">
        <v>0</v>
      </c>
      <c r="AO195" s="10">
        <v>0</v>
      </c>
      <c r="AP195" s="10">
        <v>0</v>
      </c>
      <c r="AQ195" s="10">
        <v>0</v>
      </c>
      <c r="AR195" s="10">
        <v>0</v>
      </c>
      <c r="AS195" s="10">
        <v>0</v>
      </c>
      <c r="AT195" s="10">
        <v>0</v>
      </c>
      <c r="AU195" s="10">
        <v>0</v>
      </c>
      <c r="AV195" s="10">
        <v>0</v>
      </c>
      <c r="AW195" s="10">
        <v>0</v>
      </c>
      <c r="AX195" s="10">
        <v>0</v>
      </c>
      <c r="AY195" s="10">
        <v>0</v>
      </c>
      <c r="AZ195" s="10">
        <v>0</v>
      </c>
      <c r="BA195" s="10">
        <v>0</v>
      </c>
      <c r="BB195" s="10">
        <v>0</v>
      </c>
      <c r="BC195" s="10">
        <v>0</v>
      </c>
      <c r="BD195" s="10">
        <v>0</v>
      </c>
      <c r="BE195" s="10">
        <v>0</v>
      </c>
      <c r="BF195" s="10">
        <v>0</v>
      </c>
      <c r="BG195" s="10">
        <v>0</v>
      </c>
      <c r="BH195" s="10">
        <v>0</v>
      </c>
    </row>
    <row r="196" spans="1:60" s="6" customFormat="1" x14ac:dyDescent="0.25">
      <c r="A196" s="13"/>
      <c r="B196" s="12"/>
      <c r="C196" s="12"/>
      <c r="D196" s="11" t="s">
        <v>14</v>
      </c>
      <c r="E196" s="10">
        <v>2.0627499999999999</v>
      </c>
      <c r="F196" s="10">
        <v>2.3984420000000002</v>
      </c>
      <c r="G196" s="10">
        <v>2.1562160000000001</v>
      </c>
      <c r="H196" s="10">
        <v>2.1989019999999999</v>
      </c>
      <c r="I196" s="10">
        <v>2.556216</v>
      </c>
      <c r="J196" s="10">
        <v>2.4639280000000001</v>
      </c>
      <c r="K196" s="10">
        <v>2.4257939999999998</v>
      </c>
      <c r="L196" s="10">
        <v>2.8020160000000001</v>
      </c>
      <c r="M196" s="10">
        <v>3.0355660000000002</v>
      </c>
      <c r="N196" s="10">
        <v>2.8606959999999999</v>
      </c>
      <c r="O196" s="10">
        <v>2.956696</v>
      </c>
      <c r="P196" s="10">
        <v>2.8550559999999998</v>
      </c>
      <c r="Q196" s="10">
        <v>2.6613419999999999</v>
      </c>
      <c r="R196" s="10">
        <v>2.387734</v>
      </c>
      <c r="S196" s="10">
        <v>2.3967939999999999</v>
      </c>
      <c r="T196" s="10">
        <v>2.3141440000000002</v>
      </c>
      <c r="U196" s="10">
        <v>2.0765321373659962</v>
      </c>
      <c r="V196" s="10">
        <v>2.1240858621095291</v>
      </c>
      <c r="W196" s="10">
        <v>2.194797626337158</v>
      </c>
      <c r="X196" s="10">
        <v>2.1358339944644804</v>
      </c>
      <c r="Y196" s="10">
        <v>1.9541320887887932</v>
      </c>
      <c r="Z196" s="10">
        <v>2.2441283760262922</v>
      </c>
      <c r="AA196" s="10">
        <v>2.3113530118221477</v>
      </c>
      <c r="AB196" s="10">
        <v>2.2649430657476302</v>
      </c>
      <c r="AC196" s="10">
        <v>2.5189951346236295</v>
      </c>
      <c r="AD196" s="10">
        <v>2.9458812657828348</v>
      </c>
      <c r="AE196" s="10"/>
      <c r="AF196" s="10"/>
      <c r="AG196" s="10"/>
      <c r="AH196" s="10"/>
      <c r="AI196" s="10"/>
      <c r="AJ196" s="10"/>
      <c r="AK196" s="10"/>
      <c r="AL196" s="10"/>
      <c r="AM196" s="10"/>
      <c r="AN196" s="10">
        <v>2.5687029656044782</v>
      </c>
      <c r="AO196" s="10">
        <v>2.4617176232645184</v>
      </c>
      <c r="AP196" s="10">
        <v>2.1966155754251808</v>
      </c>
      <c r="AQ196" s="10">
        <v>2.3354320563169688</v>
      </c>
      <c r="AR196" s="10">
        <v>2.2603454371307445</v>
      </c>
      <c r="AS196" s="10">
        <v>2.1528493762121004</v>
      </c>
      <c r="AT196" s="10">
        <v>2.4893613661555118</v>
      </c>
      <c r="AU196" s="10">
        <v>2.8530912582149885</v>
      </c>
      <c r="AV196" s="10">
        <v>2.4173287564055279</v>
      </c>
      <c r="AW196" s="10">
        <v>2.4087285323763092</v>
      </c>
      <c r="AX196" s="10">
        <v>2.8743225862652371</v>
      </c>
      <c r="AY196" s="10">
        <v>2.5806022390991918</v>
      </c>
      <c r="AZ196" s="10">
        <v>2.4117606819061144</v>
      </c>
      <c r="BA196" s="10">
        <v>2.5868528350539384</v>
      </c>
      <c r="BB196" s="10">
        <v>2.6679572536252509</v>
      </c>
      <c r="BC196" s="10">
        <v>2.3751936050824534</v>
      </c>
      <c r="BD196" s="10">
        <v>2.6960998035657537</v>
      </c>
      <c r="BE196" s="10">
        <v>2.8524861085929656</v>
      </c>
      <c r="BF196" s="10">
        <v>2.9289996988100384</v>
      </c>
      <c r="BG196" s="10">
        <v>2.8647195857845658</v>
      </c>
      <c r="BH196" s="10">
        <v>2.9547786304766563</v>
      </c>
    </row>
    <row r="197" spans="1:60" s="6" customFormat="1" x14ac:dyDescent="0.25">
      <c r="A197" s="13"/>
      <c r="B197" s="12"/>
      <c r="C197" s="12"/>
      <c r="D197" s="11" t="s">
        <v>13</v>
      </c>
      <c r="E197" s="10">
        <v>2.594312</v>
      </c>
      <c r="F197" s="10">
        <v>3.185082</v>
      </c>
      <c r="G197" s="10">
        <v>2.9318659999999999</v>
      </c>
      <c r="H197" s="10">
        <v>2.9801859999999998</v>
      </c>
      <c r="I197" s="10">
        <v>3.0462419999999999</v>
      </c>
      <c r="J197" s="10">
        <v>3.3882059999999998</v>
      </c>
      <c r="K197" s="10">
        <v>3.0293779999999999</v>
      </c>
      <c r="L197" s="10">
        <v>3.2997899999999998</v>
      </c>
      <c r="M197" s="10">
        <v>3.1768160000000001</v>
      </c>
      <c r="N197" s="10">
        <v>2.920674</v>
      </c>
      <c r="O197" s="10">
        <v>2.7392020000000001</v>
      </c>
      <c r="P197" s="10">
        <v>2.384846</v>
      </c>
      <c r="Q197" s="10">
        <v>2.0155460000000001</v>
      </c>
      <c r="R197" s="10">
        <v>2.0262579999999999</v>
      </c>
      <c r="S197" s="10">
        <v>2.095548</v>
      </c>
      <c r="T197" s="10">
        <v>2.1093359999999999</v>
      </c>
      <c r="U197" s="10">
        <v>2.3048059753320458</v>
      </c>
      <c r="V197" s="10">
        <v>2.3842284172230364</v>
      </c>
      <c r="W197" s="10">
        <v>2.1761594891410234</v>
      </c>
      <c r="X197" s="10">
        <v>2.2031665886170355</v>
      </c>
      <c r="Y197" s="10">
        <v>2.0880153308274565</v>
      </c>
      <c r="Z197" s="10">
        <v>2.2051378014145464</v>
      </c>
      <c r="AA197" s="10">
        <v>2.0547196088317312</v>
      </c>
      <c r="AB197" s="10">
        <v>2.2117729528252248</v>
      </c>
      <c r="AC197" s="10">
        <v>2.2778003889165399</v>
      </c>
      <c r="AD197" s="10">
        <v>2.2712954146172315</v>
      </c>
      <c r="AE197" s="10"/>
      <c r="AF197" s="10"/>
      <c r="AG197" s="10"/>
      <c r="AH197" s="10"/>
      <c r="AI197" s="10"/>
      <c r="AJ197" s="10"/>
      <c r="AK197" s="10"/>
      <c r="AL197" s="10"/>
      <c r="AM197" s="10"/>
      <c r="AN197" s="10">
        <v>2.0214106102788927</v>
      </c>
      <c r="AO197" s="10">
        <v>1.7393371923577139</v>
      </c>
      <c r="AP197" s="10">
        <v>1.7599599144881617</v>
      </c>
      <c r="AQ197" s="10">
        <v>1.8174363282271468</v>
      </c>
      <c r="AR197" s="10">
        <v>1.730944199032487</v>
      </c>
      <c r="AS197" s="10">
        <v>1.9048702111581968</v>
      </c>
      <c r="AT197" s="10">
        <v>2.2079373757693759</v>
      </c>
      <c r="AU197" s="10">
        <v>2.1224932463393316</v>
      </c>
      <c r="AV197" s="10">
        <v>2.1329916914500395</v>
      </c>
      <c r="AW197" s="10">
        <v>2.3661670250975395</v>
      </c>
      <c r="AX197" s="10">
        <v>2.1148742612127336</v>
      </c>
      <c r="AY197" s="10">
        <v>1.920815155312471</v>
      </c>
      <c r="AZ197" s="10">
        <v>1.9507403602947022</v>
      </c>
      <c r="BA197" s="10">
        <v>2.0104646859688402</v>
      </c>
      <c r="BB197" s="10">
        <v>1.8939864860966491</v>
      </c>
      <c r="BC197" s="10">
        <v>1.9066021902311086</v>
      </c>
      <c r="BD197" s="10">
        <v>2.1113084014463395</v>
      </c>
      <c r="BE197" s="10">
        <v>2.1438607518599837</v>
      </c>
      <c r="BF197" s="10">
        <v>2.147059118722352</v>
      </c>
      <c r="BG197" s="10">
        <v>2.1361609976669289</v>
      </c>
      <c r="BH197" s="10">
        <v>2.2039179492546466</v>
      </c>
    </row>
    <row r="198" spans="1:60" s="6" customFormat="1" x14ac:dyDescent="0.25">
      <c r="A198" s="13"/>
      <c r="B198" s="12"/>
      <c r="C198" s="12"/>
      <c r="D198" s="11" t="s">
        <v>12</v>
      </c>
      <c r="E198" s="10">
        <v>202.190842</v>
      </c>
      <c r="F198" s="10">
        <v>202.440504</v>
      </c>
      <c r="G198" s="10">
        <v>202.14863600000001</v>
      </c>
      <c r="H198" s="10">
        <v>202.40280200000001</v>
      </c>
      <c r="I198" s="10">
        <v>204.28581199999999</v>
      </c>
      <c r="J198" s="10">
        <v>207.16611399999999</v>
      </c>
      <c r="K198" s="10">
        <v>208.12022200000001</v>
      </c>
      <c r="L198" s="10">
        <v>211.09095400000001</v>
      </c>
      <c r="M198" s="10">
        <v>211.95620600000001</v>
      </c>
      <c r="N198" s="10">
        <v>214.42256800000001</v>
      </c>
      <c r="O198" s="10">
        <v>211.99857399999999</v>
      </c>
      <c r="P198" s="10">
        <v>208.77053799999999</v>
      </c>
      <c r="Q198" s="10">
        <v>207.92912200000001</v>
      </c>
      <c r="R198" s="10">
        <v>211.23413600000001</v>
      </c>
      <c r="S198" s="10">
        <v>208.22907000000001</v>
      </c>
      <c r="T198" s="10">
        <v>209.019024</v>
      </c>
      <c r="U198" s="10">
        <v>217.81696159006916</v>
      </c>
      <c r="V198" s="10">
        <v>221.1182596336505</v>
      </c>
      <c r="W198" s="10">
        <v>216.0502760079886</v>
      </c>
      <c r="X198" s="10">
        <v>216.60276792121411</v>
      </c>
      <c r="Y198" s="10">
        <v>214.18450187903065</v>
      </c>
      <c r="Z198" s="10">
        <v>214.51910180409041</v>
      </c>
      <c r="AA198" s="10">
        <v>209.62560750093724</v>
      </c>
      <c r="AB198" s="10">
        <v>215.3873198047236</v>
      </c>
      <c r="AC198" s="10">
        <v>217.12807013585902</v>
      </c>
      <c r="AD198" s="10">
        <v>225.390864415001</v>
      </c>
      <c r="AE198" s="10">
        <v>227.46522174195329</v>
      </c>
      <c r="AF198" s="10">
        <v>234.87681209698658</v>
      </c>
      <c r="AG198" s="10">
        <v>235.89915777207202</v>
      </c>
      <c r="AH198" s="10">
        <v>238.52037479918332</v>
      </c>
      <c r="AI198" s="10">
        <v>230.80585574754588</v>
      </c>
      <c r="AJ198" s="10">
        <v>227.68614857630212</v>
      </c>
      <c r="AK198" s="10">
        <v>228.35462180018482</v>
      </c>
      <c r="AL198" s="10">
        <v>231.18104628642615</v>
      </c>
      <c r="AM198" s="10">
        <v>225.9167829163807</v>
      </c>
      <c r="AN198" s="10">
        <v>231.71403000584016</v>
      </c>
      <c r="AO198" s="10">
        <v>232.1957788537201</v>
      </c>
      <c r="AP198" s="10">
        <v>236.79604556360079</v>
      </c>
      <c r="AQ198" s="10">
        <v>245.0232326596045</v>
      </c>
      <c r="AR198" s="10">
        <v>253.30952615858692</v>
      </c>
      <c r="AS198" s="10">
        <v>258.86270735013875</v>
      </c>
      <c r="AT198" s="10">
        <v>260.69178519358979</v>
      </c>
      <c r="AU198" s="10">
        <v>254.22077771610816</v>
      </c>
      <c r="AV198" s="10">
        <v>250.38254613082066</v>
      </c>
      <c r="AW198" s="10">
        <v>255.6529039648251</v>
      </c>
      <c r="AX198" s="10">
        <v>253.93630197040312</v>
      </c>
      <c r="AY198" s="10">
        <v>262.32822466771358</v>
      </c>
      <c r="AZ198" s="10">
        <v>273.49334209056587</v>
      </c>
      <c r="BA198" s="10">
        <v>274.61617401566764</v>
      </c>
      <c r="BB198" s="10">
        <v>275.17461437443063</v>
      </c>
      <c r="BC198" s="10">
        <v>275.7455898852761</v>
      </c>
      <c r="BD198" s="10">
        <v>278.84929558283523</v>
      </c>
      <c r="BE198" s="10">
        <v>278.65739547996378</v>
      </c>
      <c r="BF198" s="10">
        <v>282.90167990347567</v>
      </c>
      <c r="BG198" s="10">
        <v>289.13274269743118</v>
      </c>
      <c r="BH198" s="10">
        <v>295.75157449008191</v>
      </c>
    </row>
    <row r="199" spans="1:60" s="6" customFormat="1" x14ac:dyDescent="0.25">
      <c r="A199" s="29" t="s">
        <v>11</v>
      </c>
      <c r="B199" s="29"/>
      <c r="C199" s="29"/>
      <c r="D199" s="8" t="s">
        <v>10</v>
      </c>
      <c r="E199" s="7">
        <v>828.68814799999996</v>
      </c>
      <c r="F199" s="7">
        <v>834.02054799999996</v>
      </c>
      <c r="G199" s="7">
        <v>840.19653400000004</v>
      </c>
      <c r="H199" s="7">
        <v>841.63995399999999</v>
      </c>
      <c r="I199" s="7">
        <v>845.20870200000002</v>
      </c>
      <c r="J199" s="7">
        <v>857.11155599999995</v>
      </c>
      <c r="K199" s="7">
        <v>861.53197999999998</v>
      </c>
      <c r="L199" s="7">
        <v>865.90513199999998</v>
      </c>
      <c r="M199" s="7">
        <v>869.17498000000001</v>
      </c>
      <c r="N199" s="7">
        <v>873.63674800000001</v>
      </c>
      <c r="O199" s="7">
        <v>860.30179399999997</v>
      </c>
      <c r="P199" s="7">
        <v>853.42025799999999</v>
      </c>
      <c r="Q199" s="7">
        <v>848.66110800000001</v>
      </c>
      <c r="R199" s="7">
        <v>841.50524399999995</v>
      </c>
      <c r="S199" s="7">
        <v>834.26718000000005</v>
      </c>
      <c r="T199" s="7">
        <v>833.12670400000002</v>
      </c>
      <c r="U199" s="7">
        <v>836.04895873123814</v>
      </c>
      <c r="V199" s="7">
        <v>832.38115009127046</v>
      </c>
      <c r="W199" s="7">
        <v>840.24921334568023</v>
      </c>
      <c r="X199" s="7">
        <v>846.85487535187269</v>
      </c>
      <c r="Y199" s="7">
        <v>852.39685526821484</v>
      </c>
      <c r="Z199" s="7">
        <v>854.32363160889474</v>
      </c>
      <c r="AA199" s="7">
        <v>868.28362009992065</v>
      </c>
      <c r="AB199" s="7">
        <v>876.63025800981927</v>
      </c>
      <c r="AC199" s="7">
        <v>882.15129537993948</v>
      </c>
      <c r="AD199" s="7">
        <v>902.08781681249218</v>
      </c>
      <c r="AE199" s="7">
        <v>915.0852890573118</v>
      </c>
      <c r="AF199" s="7">
        <v>925.97554330037474</v>
      </c>
      <c r="AG199" s="7">
        <v>937.9849524218763</v>
      </c>
      <c r="AH199" s="7">
        <v>946.06774405053784</v>
      </c>
      <c r="AI199" s="7">
        <v>945.11442716951888</v>
      </c>
      <c r="AJ199" s="7">
        <v>945.59403511173934</v>
      </c>
      <c r="AK199" s="7">
        <v>962.183619566939</v>
      </c>
      <c r="AL199" s="7">
        <v>972.41735849060842</v>
      </c>
      <c r="AM199" s="7">
        <v>982.91742353387622</v>
      </c>
      <c r="AN199" s="7">
        <v>1001.6135364917762</v>
      </c>
      <c r="AO199" s="7">
        <v>1021.7417601374527</v>
      </c>
      <c r="AP199" s="7">
        <v>1020.7870734907282</v>
      </c>
      <c r="AQ199" s="7">
        <v>1036.1630565877415</v>
      </c>
      <c r="AR199" s="7">
        <v>1052.5719177389478</v>
      </c>
      <c r="AS199" s="7">
        <v>1060.955497621695</v>
      </c>
      <c r="AT199" s="7">
        <v>1065.9560359137145</v>
      </c>
      <c r="AU199" s="7">
        <v>1080.5805053269401</v>
      </c>
      <c r="AV199" s="7">
        <v>1086.055520947212</v>
      </c>
      <c r="AW199" s="7">
        <v>1091.356978535491</v>
      </c>
      <c r="AX199" s="7">
        <v>1099.8851588379644</v>
      </c>
      <c r="AY199" s="7">
        <v>1111.8663314516903</v>
      </c>
      <c r="AZ199" s="7">
        <v>1126.5786291122697</v>
      </c>
      <c r="BA199" s="7">
        <v>1132.8674774586204</v>
      </c>
      <c r="BB199" s="7">
        <v>1133.9934564679943</v>
      </c>
      <c r="BC199" s="7">
        <v>1131.8041062026919</v>
      </c>
      <c r="BD199" s="7">
        <v>1132.3556302289119</v>
      </c>
      <c r="BE199" s="7">
        <v>1138.9772607911273</v>
      </c>
      <c r="BF199" s="7">
        <v>1143.6824007571063</v>
      </c>
      <c r="BG199" s="7">
        <v>1156.6466900030882</v>
      </c>
      <c r="BH199" s="7">
        <v>1171.6425039536141</v>
      </c>
    </row>
    <row r="200" spans="1:60" s="6" customFormat="1" x14ac:dyDescent="0.25">
      <c r="A200" s="9"/>
      <c r="B200" s="9"/>
      <c r="C200" s="9"/>
      <c r="D200" s="8" t="s">
        <v>74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>
        <v>0.24017281166729176</v>
      </c>
      <c r="AJ200" s="7">
        <v>0.41410572811907265</v>
      </c>
      <c r="AK200" s="7">
        <v>0.60678260956274366</v>
      </c>
      <c r="AL200" s="7">
        <v>0.80498257609385593</v>
      </c>
      <c r="AM200" s="7">
        <v>1.0684430038858517</v>
      </c>
      <c r="AN200" s="7">
        <v>1.2905300041491061</v>
      </c>
      <c r="AO200" s="7">
        <v>1.6265579678631876</v>
      </c>
      <c r="AP200" s="7">
        <v>1.9953025057503027</v>
      </c>
      <c r="AQ200" s="7">
        <v>3.6497854106705696</v>
      </c>
      <c r="AR200" s="7">
        <v>4.2196029742520995</v>
      </c>
      <c r="AS200" s="7">
        <v>5.167840994383214</v>
      </c>
      <c r="AT200" s="7">
        <v>6.1475250556232437</v>
      </c>
      <c r="AU200" s="7">
        <v>7.3284459813749221</v>
      </c>
      <c r="AV200" s="7">
        <v>7.2237212586378829</v>
      </c>
      <c r="AW200" s="7">
        <v>9.4922742835824891</v>
      </c>
      <c r="AX200" s="7">
        <v>11.520182178335444</v>
      </c>
      <c r="AY200" s="7">
        <v>13.209484911192019</v>
      </c>
      <c r="AZ200" s="7">
        <v>15.656508927268003</v>
      </c>
      <c r="BA200" s="7">
        <v>17.903696337313139</v>
      </c>
      <c r="BB200" s="7">
        <v>20.316250132121795</v>
      </c>
      <c r="BC200" s="7">
        <v>23.073593340411698</v>
      </c>
      <c r="BD200" s="7">
        <v>26.308057006154417</v>
      </c>
      <c r="BE200" s="7">
        <v>28.023717898917788</v>
      </c>
      <c r="BF200" s="7">
        <v>30.161971514853416</v>
      </c>
      <c r="BG200" s="7">
        <v>32.202866067943695</v>
      </c>
      <c r="BH200" s="7">
        <v>35.536885130760986</v>
      </c>
    </row>
    <row r="201" spans="1:60" s="6" customFormat="1" x14ac:dyDescent="0.25">
      <c r="A201" s="9"/>
      <c r="B201" s="9"/>
      <c r="C201" s="9"/>
      <c r="D201" s="8" t="s">
        <v>9</v>
      </c>
      <c r="E201" s="7">
        <v>923.70071600000006</v>
      </c>
      <c r="F201" s="7">
        <v>933.61582399999998</v>
      </c>
      <c r="G201" s="7">
        <v>926.46791199999996</v>
      </c>
      <c r="H201" s="7">
        <v>936.56464000000005</v>
      </c>
      <c r="I201" s="7">
        <v>949.10784999999998</v>
      </c>
      <c r="J201" s="7">
        <v>959.45615199999997</v>
      </c>
      <c r="K201" s="7">
        <v>961.82361400000002</v>
      </c>
      <c r="L201" s="7">
        <v>984.27209000000005</v>
      </c>
      <c r="M201" s="7">
        <v>996.52165400000001</v>
      </c>
      <c r="N201" s="7">
        <v>1003.752884</v>
      </c>
      <c r="O201" s="7">
        <v>1008.358256</v>
      </c>
      <c r="P201" s="7">
        <v>1016.59602</v>
      </c>
      <c r="Q201" s="7">
        <v>1010.983116</v>
      </c>
      <c r="R201" s="7">
        <v>1010.38507</v>
      </c>
      <c r="S201" s="7">
        <v>1009.558602</v>
      </c>
      <c r="T201" s="7">
        <v>1007.4356320000001</v>
      </c>
      <c r="U201" s="7">
        <v>1016.5420731259924</v>
      </c>
      <c r="V201" s="7">
        <v>1036.03346637811</v>
      </c>
      <c r="W201" s="7">
        <v>1032.3996471038333</v>
      </c>
      <c r="X201" s="7">
        <v>1046.9424820006125</v>
      </c>
      <c r="Y201" s="7">
        <v>1058.5275072886852</v>
      </c>
      <c r="Z201" s="7">
        <v>1057.4658915981395</v>
      </c>
      <c r="AA201" s="7">
        <v>1053.8113965555547</v>
      </c>
      <c r="AB201" s="7">
        <v>1063.0824198695757</v>
      </c>
      <c r="AC201" s="7">
        <v>1064.9539049817304</v>
      </c>
      <c r="AD201" s="7">
        <v>1078.2733911006617</v>
      </c>
      <c r="AE201" s="7">
        <v>1098.4154296911652</v>
      </c>
      <c r="AF201" s="7">
        <v>1113.2721420791117</v>
      </c>
      <c r="AG201" s="7">
        <v>1128.4010537567615</v>
      </c>
      <c r="AH201" s="7">
        <v>1143.379795982614</v>
      </c>
      <c r="AI201" s="7">
        <v>1164.2116600333077</v>
      </c>
      <c r="AJ201" s="7">
        <v>1162.9830711409145</v>
      </c>
      <c r="AK201" s="7">
        <v>1172.1359360204433</v>
      </c>
      <c r="AL201" s="7">
        <v>1182.5935127985435</v>
      </c>
      <c r="AM201" s="7">
        <v>1188.4668959546432</v>
      </c>
      <c r="AN201" s="7">
        <v>1189.6292155031381</v>
      </c>
      <c r="AO201" s="7">
        <v>1203.2886645584492</v>
      </c>
      <c r="AP201" s="7">
        <v>1209.5849849264876</v>
      </c>
      <c r="AQ201" s="7">
        <v>1225.3228793623716</v>
      </c>
      <c r="AR201" s="7">
        <v>1222.0673769745561</v>
      </c>
      <c r="AS201" s="7">
        <v>1234.8324249939346</v>
      </c>
      <c r="AT201" s="7">
        <v>1232.7002606826481</v>
      </c>
      <c r="AU201" s="7">
        <v>1232.8187054476098</v>
      </c>
      <c r="AV201" s="7">
        <v>1224.8457046757253</v>
      </c>
      <c r="AW201" s="7">
        <v>1228.5894324808392</v>
      </c>
      <c r="AX201" s="7">
        <v>1231.6283020733154</v>
      </c>
      <c r="AY201" s="7">
        <v>1243.2532198243632</v>
      </c>
      <c r="AZ201" s="7">
        <v>1261.6180722389358</v>
      </c>
      <c r="BA201" s="7">
        <v>1253.4355294917862</v>
      </c>
      <c r="BB201" s="7">
        <v>1260.2241196146679</v>
      </c>
      <c r="BC201" s="7">
        <v>1246.6043464272818</v>
      </c>
      <c r="BD201" s="7">
        <v>1236.7264241921687</v>
      </c>
      <c r="BE201" s="7">
        <v>1227.3390165245767</v>
      </c>
      <c r="BF201" s="7">
        <v>1225.4881380529193</v>
      </c>
      <c r="BG201" s="7">
        <v>1231.8203468859197</v>
      </c>
      <c r="BH201" s="7">
        <v>1241.3304996837742</v>
      </c>
    </row>
    <row r="202" spans="1:60" s="6" customFormat="1" x14ac:dyDescent="0.25">
      <c r="A202" s="9"/>
      <c r="B202" s="9"/>
      <c r="C202" s="9"/>
      <c r="D202" s="8" t="s">
        <v>8</v>
      </c>
      <c r="E202" s="7">
        <v>220.88359399999999</v>
      </c>
      <c r="F202" s="7">
        <v>219.766008</v>
      </c>
      <c r="G202" s="7">
        <v>221.81943999999999</v>
      </c>
      <c r="H202" s="7">
        <v>221.14145600000001</v>
      </c>
      <c r="I202" s="7">
        <v>221.69626199999999</v>
      </c>
      <c r="J202" s="7">
        <v>222.46102400000001</v>
      </c>
      <c r="K202" s="7">
        <v>222.94995399999999</v>
      </c>
      <c r="L202" s="7">
        <v>223.25731999999999</v>
      </c>
      <c r="M202" s="7">
        <v>223.07884999999999</v>
      </c>
      <c r="N202" s="7">
        <v>223.047338</v>
      </c>
      <c r="O202" s="7">
        <v>220.67605</v>
      </c>
      <c r="P202" s="7">
        <v>217.13364799999999</v>
      </c>
      <c r="Q202" s="7">
        <v>214.978882</v>
      </c>
      <c r="R202" s="7">
        <v>212.55728999999999</v>
      </c>
      <c r="S202" s="7">
        <v>209.32552200000001</v>
      </c>
      <c r="T202" s="7">
        <v>206.316396</v>
      </c>
      <c r="U202" s="7">
        <v>212.06566707855345</v>
      </c>
      <c r="V202" s="7">
        <v>216.51248273668949</v>
      </c>
      <c r="W202" s="7">
        <v>220.17056928254055</v>
      </c>
      <c r="X202" s="7">
        <v>224.47342278446675</v>
      </c>
      <c r="Y202" s="7">
        <v>228.75146336086735</v>
      </c>
      <c r="Z202" s="7">
        <v>229.30771886692136</v>
      </c>
      <c r="AA202" s="7">
        <v>229.37893018788648</v>
      </c>
      <c r="AB202" s="7">
        <v>231.93170302877593</v>
      </c>
      <c r="AC202" s="7">
        <v>234.6203904725985</v>
      </c>
      <c r="AD202" s="7">
        <v>239.47881410993332</v>
      </c>
      <c r="AE202" s="7">
        <v>244.49141548817531</v>
      </c>
      <c r="AF202" s="7">
        <v>248.90166795493531</v>
      </c>
      <c r="AG202" s="7">
        <v>250.32795380032985</v>
      </c>
      <c r="AH202" s="7">
        <v>251.89085425330765</v>
      </c>
      <c r="AI202" s="7">
        <v>250.4676361185968</v>
      </c>
      <c r="AJ202" s="7">
        <v>246.761540774688</v>
      </c>
      <c r="AK202" s="7">
        <v>249.06553017947417</v>
      </c>
      <c r="AL202" s="7">
        <v>250.76868469847497</v>
      </c>
      <c r="AM202" s="7">
        <v>250.13336230718102</v>
      </c>
      <c r="AN202" s="7">
        <v>253.94521282406083</v>
      </c>
      <c r="AO202" s="7">
        <v>258.31995441516017</v>
      </c>
      <c r="AP202" s="7">
        <v>258.47690901442121</v>
      </c>
      <c r="AQ202" s="7">
        <v>267.98392164213942</v>
      </c>
      <c r="AR202" s="7">
        <v>275.16375107119063</v>
      </c>
      <c r="AS202" s="7">
        <v>279.75123599572771</v>
      </c>
      <c r="AT202" s="7">
        <v>284.76627271939742</v>
      </c>
      <c r="AU202" s="7">
        <v>292.44913527897614</v>
      </c>
      <c r="AV202" s="7">
        <v>294.44603490657317</v>
      </c>
      <c r="AW202" s="7">
        <v>299.40809329963628</v>
      </c>
      <c r="AX202" s="7">
        <v>307.98107340827687</v>
      </c>
      <c r="AY202" s="7">
        <v>317.20176942238055</v>
      </c>
      <c r="AZ202" s="7">
        <v>323.41190140165156</v>
      </c>
      <c r="BA202" s="7">
        <v>330.54355721869439</v>
      </c>
      <c r="BB202" s="7">
        <v>334.71216205484046</v>
      </c>
      <c r="BC202" s="7">
        <v>338.13041179509833</v>
      </c>
      <c r="BD202" s="7">
        <v>344.88884359398139</v>
      </c>
      <c r="BE202" s="7">
        <v>351.06648236680803</v>
      </c>
      <c r="BF202" s="7">
        <v>356.7675304687636</v>
      </c>
      <c r="BG202" s="7">
        <v>359.44607244215069</v>
      </c>
      <c r="BH202" s="7">
        <v>361.1850570771179</v>
      </c>
    </row>
    <row r="203" spans="1:60" s="6" customFormat="1" x14ac:dyDescent="0.25">
      <c r="A203" s="9"/>
      <c r="B203" s="9"/>
      <c r="C203" s="9"/>
      <c r="D203" s="8" t="s">
        <v>7</v>
      </c>
      <c r="E203" s="7">
        <v>11.017186000000001</v>
      </c>
      <c r="F203" s="7">
        <v>10.941376</v>
      </c>
      <c r="G203" s="7">
        <v>10.75258</v>
      </c>
      <c r="H203" s="7">
        <v>10.762528</v>
      </c>
      <c r="I203" s="7">
        <v>11.432746</v>
      </c>
      <c r="J203" s="7">
        <v>12.847092</v>
      </c>
      <c r="K203" s="7">
        <v>13.080883999999999</v>
      </c>
      <c r="L203" s="7">
        <v>14.209194</v>
      </c>
      <c r="M203" s="7">
        <v>14.869928</v>
      </c>
      <c r="N203" s="7">
        <v>15.059964000000001</v>
      </c>
      <c r="O203" s="7">
        <v>14.570682</v>
      </c>
      <c r="P203" s="7">
        <v>15.501732000000001</v>
      </c>
      <c r="Q203" s="7">
        <v>15.571814</v>
      </c>
      <c r="R203" s="7">
        <v>15.620464</v>
      </c>
      <c r="S203" s="7">
        <v>15.701879999999999</v>
      </c>
      <c r="T203" s="7">
        <v>17.569265999999999</v>
      </c>
      <c r="U203" s="7">
        <v>16.58502641308565</v>
      </c>
      <c r="V203" s="7">
        <v>16.75175624929599</v>
      </c>
      <c r="W203" s="7">
        <v>16.824781866717402</v>
      </c>
      <c r="X203" s="7">
        <v>16.585057732742925</v>
      </c>
      <c r="Y203" s="7">
        <v>15.44169509310785</v>
      </c>
      <c r="Z203" s="7">
        <v>16.065804723141479</v>
      </c>
      <c r="AA203" s="7">
        <v>16.608430845785225</v>
      </c>
      <c r="AB203" s="7">
        <v>16.924817261112487</v>
      </c>
      <c r="AC203" s="7">
        <v>17.91839768167662</v>
      </c>
      <c r="AD203" s="7">
        <v>18.964954881235716</v>
      </c>
      <c r="AE203" s="7">
        <v>20.052778796880045</v>
      </c>
      <c r="AF203" s="7">
        <v>19.811851299014489</v>
      </c>
      <c r="AG203" s="7">
        <v>20.584942628032522</v>
      </c>
      <c r="AH203" s="7">
        <v>21.668471858948728</v>
      </c>
      <c r="AI203" s="7">
        <v>21.208268690632838</v>
      </c>
      <c r="AJ203" s="7">
        <v>21.168653191111879</v>
      </c>
      <c r="AK203" s="7">
        <v>21.087936559900307</v>
      </c>
      <c r="AL203" s="7">
        <v>21.069618943877117</v>
      </c>
      <c r="AM203" s="7">
        <v>21.041271975078487</v>
      </c>
      <c r="AN203" s="7">
        <v>22.622280555072809</v>
      </c>
      <c r="AO203" s="7">
        <v>22.939861329068457</v>
      </c>
      <c r="AP203" s="7">
        <v>24.081535643252426</v>
      </c>
      <c r="AQ203" s="7">
        <v>24.493620541626008</v>
      </c>
      <c r="AR203" s="7">
        <v>24.489391823763665</v>
      </c>
      <c r="AS203" s="7">
        <v>24.779320642771093</v>
      </c>
      <c r="AT203" s="7">
        <v>25.397718165316096</v>
      </c>
      <c r="AU203" s="7">
        <v>25.064981435841162</v>
      </c>
      <c r="AV203" s="7">
        <v>25.03132223499335</v>
      </c>
      <c r="AW203" s="7">
        <v>24.855804494895363</v>
      </c>
      <c r="AX203" s="7">
        <v>24.941618359031825</v>
      </c>
      <c r="AY203" s="7">
        <v>24.538796465938063</v>
      </c>
      <c r="AZ203" s="7">
        <v>26.585701758209275</v>
      </c>
      <c r="BA203" s="7">
        <v>27.882254372625482</v>
      </c>
      <c r="BB203" s="7">
        <v>29.610897075538851</v>
      </c>
      <c r="BC203" s="7">
        <v>29.467985533629378</v>
      </c>
      <c r="BD203" s="7">
        <v>31.062586847234677</v>
      </c>
      <c r="BE203" s="7">
        <v>30.852020884706427</v>
      </c>
      <c r="BF203" s="7">
        <v>33.031991631703399</v>
      </c>
      <c r="BG203" s="7">
        <v>33.342344240548869</v>
      </c>
      <c r="BH203" s="7">
        <v>34.05009390320857</v>
      </c>
    </row>
    <row r="204" spans="1:60" s="6" customFormat="1" x14ac:dyDescent="0.25">
      <c r="A204" s="9"/>
      <c r="B204" s="9"/>
      <c r="C204" s="9"/>
      <c r="D204" s="8" t="s">
        <v>6</v>
      </c>
      <c r="E204" s="7">
        <v>10.073677999999999</v>
      </c>
      <c r="F204" s="7">
        <v>10.752981999999999</v>
      </c>
      <c r="G204" s="7">
        <v>10.388328</v>
      </c>
      <c r="H204" s="7">
        <v>10.772226</v>
      </c>
      <c r="I204" s="7">
        <v>11.191254000000001</v>
      </c>
      <c r="J204" s="7">
        <v>12.240448000000001</v>
      </c>
      <c r="K204" s="7">
        <v>11.852036</v>
      </c>
      <c r="L204" s="7">
        <v>12.592222</v>
      </c>
      <c r="M204" s="7">
        <v>12.605784</v>
      </c>
      <c r="N204" s="7">
        <v>12.859932000000001</v>
      </c>
      <c r="O204" s="7">
        <v>12.167052</v>
      </c>
      <c r="P204" s="7">
        <v>12.478097999999999</v>
      </c>
      <c r="Q204" s="7">
        <v>12.044972</v>
      </c>
      <c r="R204" s="7">
        <v>12.228332</v>
      </c>
      <c r="S204" s="7">
        <v>11.60186</v>
      </c>
      <c r="T204" s="7">
        <v>11.90399</v>
      </c>
      <c r="U204" s="7">
        <v>11.547011071668717</v>
      </c>
      <c r="V204" s="7">
        <v>12.675140448111465</v>
      </c>
      <c r="W204" s="7">
        <v>12.133822232530248</v>
      </c>
      <c r="X204" s="7">
        <v>13.150903289330225</v>
      </c>
      <c r="Y204" s="7">
        <v>12.05159370394091</v>
      </c>
      <c r="Z204" s="7">
        <v>12.374397151694694</v>
      </c>
      <c r="AA204" s="7">
        <v>11.778347264413334</v>
      </c>
      <c r="AB204" s="7">
        <v>12.890933409813348</v>
      </c>
      <c r="AC204" s="7">
        <v>12.46072198775685</v>
      </c>
      <c r="AD204" s="7">
        <v>14.244342034997738</v>
      </c>
      <c r="AE204" s="7">
        <v>14.775043825707778</v>
      </c>
      <c r="AF204" s="7">
        <v>14.897329900434036</v>
      </c>
      <c r="AG204" s="7">
        <v>14.911537337358931</v>
      </c>
      <c r="AH204" s="7">
        <v>15.502455950090903</v>
      </c>
      <c r="AI204" s="7">
        <v>14.702966182873737</v>
      </c>
      <c r="AJ204" s="7">
        <v>15.534416732942839</v>
      </c>
      <c r="AK204" s="7">
        <v>16.014778688968033</v>
      </c>
      <c r="AL204" s="7">
        <v>16.454829203485627</v>
      </c>
      <c r="AM204" s="7">
        <v>17.183883733498327</v>
      </c>
      <c r="AN204" s="7">
        <v>17.204875826646571</v>
      </c>
      <c r="AO204" s="7">
        <v>16.11777765788441</v>
      </c>
      <c r="AP204" s="7">
        <v>14.61622978451088</v>
      </c>
      <c r="AQ204" s="7">
        <v>13.651869643434699</v>
      </c>
      <c r="AR204" s="7">
        <v>13.199470975253311</v>
      </c>
      <c r="AS204" s="7">
        <v>13.47363479794285</v>
      </c>
      <c r="AT204" s="7">
        <v>14.094103804406901</v>
      </c>
      <c r="AU204" s="7">
        <v>15.797832419119484</v>
      </c>
      <c r="AV204" s="7">
        <v>15.784380165525103</v>
      </c>
      <c r="AW204" s="7">
        <v>16.61700818504622</v>
      </c>
      <c r="AX204" s="7">
        <v>16.699196806985114</v>
      </c>
      <c r="AY204" s="7">
        <v>17.493071518062742</v>
      </c>
      <c r="AZ204" s="7">
        <v>18.240859513792046</v>
      </c>
      <c r="BA204" s="7">
        <v>21.075766912957032</v>
      </c>
      <c r="BB204" s="7">
        <v>20.479369010989121</v>
      </c>
      <c r="BC204" s="7">
        <v>20.115738679266983</v>
      </c>
      <c r="BD204" s="7">
        <v>19.49897542930972</v>
      </c>
      <c r="BE204" s="7">
        <v>17.726378615691939</v>
      </c>
      <c r="BF204" s="7">
        <v>16.630962146739549</v>
      </c>
      <c r="BG204" s="7">
        <v>16.48425270083127</v>
      </c>
      <c r="BH204" s="7">
        <v>17.213854720174691</v>
      </c>
    </row>
    <row r="205" spans="1:60" s="6" customFormat="1" x14ac:dyDescent="0.25">
      <c r="A205" s="9"/>
      <c r="B205" s="9"/>
      <c r="C205" s="9"/>
      <c r="D205" s="8" t="s">
        <v>5</v>
      </c>
      <c r="E205" s="7">
        <v>20.338438</v>
      </c>
      <c r="F205" s="7">
        <v>20.809404000000001</v>
      </c>
      <c r="G205" s="7">
        <v>21.280134</v>
      </c>
      <c r="H205" s="7">
        <v>21.625546</v>
      </c>
      <c r="I205" s="7">
        <v>22.641734</v>
      </c>
      <c r="J205" s="7">
        <v>22.985075999999999</v>
      </c>
      <c r="K205" s="7">
        <v>23.742982000000001</v>
      </c>
      <c r="L205" s="7">
        <v>23.559792000000002</v>
      </c>
      <c r="M205" s="7">
        <v>23.836877999999999</v>
      </c>
      <c r="N205" s="7">
        <v>23.545486</v>
      </c>
      <c r="O205" s="7">
        <v>23.518336000000001</v>
      </c>
      <c r="P205" s="7">
        <v>23.458767999999999</v>
      </c>
      <c r="Q205" s="7">
        <v>23.968820000000001</v>
      </c>
      <c r="R205" s="7">
        <v>23.599816000000001</v>
      </c>
      <c r="S205" s="7">
        <v>24.712254000000001</v>
      </c>
      <c r="T205" s="7">
        <v>25.307144000000001</v>
      </c>
      <c r="U205" s="7">
        <v>25.684730092745014</v>
      </c>
      <c r="V205" s="7">
        <v>25.929979598304897</v>
      </c>
      <c r="W205" s="7">
        <v>27.661680546298435</v>
      </c>
      <c r="X205" s="7">
        <v>28.395193779850938</v>
      </c>
      <c r="Y205" s="7">
        <v>28.842402294767588</v>
      </c>
      <c r="Z205" s="7">
        <v>29.387622235254234</v>
      </c>
      <c r="AA205" s="7">
        <v>29.932265716708034</v>
      </c>
      <c r="AB205" s="7">
        <v>30.124677304148296</v>
      </c>
      <c r="AC205" s="7">
        <v>30.443627963166744</v>
      </c>
      <c r="AD205" s="7">
        <v>32.493686836812081</v>
      </c>
      <c r="AE205" s="7"/>
      <c r="AF205" s="7"/>
      <c r="AG205" s="7"/>
      <c r="AH205" s="7"/>
      <c r="AI205" s="7"/>
      <c r="AJ205" s="7"/>
      <c r="AK205" s="7"/>
      <c r="AL205" s="7"/>
      <c r="AM205" s="7"/>
      <c r="AN205" s="7">
        <v>32.95945419287623</v>
      </c>
      <c r="AO205" s="7">
        <v>32.813545025025178</v>
      </c>
      <c r="AP205" s="7">
        <v>34.087960125372632</v>
      </c>
      <c r="AQ205" s="7">
        <v>34.517562264790513</v>
      </c>
      <c r="AR205" s="7">
        <v>34.978712335229808</v>
      </c>
      <c r="AS205" s="7">
        <v>34.60607275433415</v>
      </c>
      <c r="AT205" s="7">
        <v>38.104037082466945</v>
      </c>
      <c r="AU205" s="7">
        <v>38.541578318471146</v>
      </c>
      <c r="AV205" s="7">
        <v>38.646699039853857</v>
      </c>
      <c r="AW205" s="7">
        <v>38.806154120272055</v>
      </c>
      <c r="AX205" s="7">
        <v>40.796285279158269</v>
      </c>
      <c r="AY205" s="7">
        <v>39.230685559602748</v>
      </c>
      <c r="AZ205" s="7">
        <v>40.812445569763106</v>
      </c>
      <c r="BA205" s="7">
        <v>41.772027126427901</v>
      </c>
      <c r="BB205" s="7">
        <v>42.506235600722306</v>
      </c>
      <c r="BC205" s="7">
        <v>42.853239838565187</v>
      </c>
      <c r="BD205" s="7">
        <v>43.767867909586471</v>
      </c>
      <c r="BE205" s="7">
        <v>44.785003966716289</v>
      </c>
      <c r="BF205" s="7">
        <v>45.082201613614295</v>
      </c>
      <c r="BG205" s="7">
        <v>47.236564992078861</v>
      </c>
      <c r="BH205" s="7">
        <v>50.14198755004206</v>
      </c>
    </row>
    <row r="206" spans="1:60" s="6" customFormat="1" x14ac:dyDescent="0.25">
      <c r="A206" s="9"/>
      <c r="B206" s="9"/>
      <c r="C206" s="9"/>
      <c r="D206" s="8" t="s">
        <v>4</v>
      </c>
      <c r="E206" s="7">
        <v>34.389561999999998</v>
      </c>
      <c r="F206" s="7">
        <v>35.071292</v>
      </c>
      <c r="G206" s="7">
        <v>34.708258000000001</v>
      </c>
      <c r="H206" s="7">
        <v>34.963349999999998</v>
      </c>
      <c r="I206" s="7">
        <v>36.562702000000002</v>
      </c>
      <c r="J206" s="7">
        <v>38.120854000000001</v>
      </c>
      <c r="K206" s="7">
        <v>38.406283999999999</v>
      </c>
      <c r="L206" s="7">
        <v>38.937159999999999</v>
      </c>
      <c r="M206" s="7">
        <v>39.709530000000001</v>
      </c>
      <c r="N206" s="7">
        <v>38.485771999999997</v>
      </c>
      <c r="O206" s="7">
        <v>38.528157999999998</v>
      </c>
      <c r="P206" s="7">
        <v>38.226559999999999</v>
      </c>
      <c r="Q206" s="7">
        <v>38.569203999999999</v>
      </c>
      <c r="R206" s="7">
        <v>37.722746000000001</v>
      </c>
      <c r="S206" s="7">
        <v>39.020595999999998</v>
      </c>
      <c r="T206" s="7">
        <v>39.784835999999999</v>
      </c>
      <c r="U206" s="7">
        <v>40.39264464522892</v>
      </c>
      <c r="V206" s="7">
        <v>41.430252521919563</v>
      </c>
      <c r="W206" s="7">
        <v>42.294575136453311</v>
      </c>
      <c r="X206" s="7">
        <v>43.014170524668032</v>
      </c>
      <c r="Y206" s="7">
        <v>42.972239728940934</v>
      </c>
      <c r="Z206" s="7">
        <v>44.377735797303899</v>
      </c>
      <c r="AA206" s="7">
        <v>44.658398892818944</v>
      </c>
      <c r="AB206" s="7">
        <v>45.877836589302767</v>
      </c>
      <c r="AC206" s="7">
        <v>46.988399741923367</v>
      </c>
      <c r="AD206" s="7">
        <v>48.698438370168745</v>
      </c>
      <c r="AE206" s="7"/>
      <c r="AF206" s="7"/>
      <c r="AG206" s="7"/>
      <c r="AH206" s="7"/>
      <c r="AI206" s="7"/>
      <c r="AJ206" s="7"/>
      <c r="AK206" s="7"/>
      <c r="AL206" s="7"/>
      <c r="AM206" s="7"/>
      <c r="AN206" s="7">
        <v>51.583623975075049</v>
      </c>
      <c r="AO206" s="7">
        <v>52.281262367010697</v>
      </c>
      <c r="AP206" s="7">
        <v>54.499165451692782</v>
      </c>
      <c r="AQ206" s="7">
        <v>54.296513650887263</v>
      </c>
      <c r="AR206" s="7">
        <v>54.984478471891329</v>
      </c>
      <c r="AS206" s="7">
        <v>55.037370193338319</v>
      </c>
      <c r="AT206" s="7">
        <v>56.924730209775404</v>
      </c>
      <c r="AU206" s="7">
        <v>57.239163434498593</v>
      </c>
      <c r="AV206" s="7">
        <v>58.899713940892774</v>
      </c>
      <c r="AW206" s="7">
        <v>61.584238251599572</v>
      </c>
      <c r="AX206" s="7">
        <v>63.345334195449375</v>
      </c>
      <c r="AY206" s="7">
        <v>64.544821351205115</v>
      </c>
      <c r="AZ206" s="7">
        <v>64.107516309577861</v>
      </c>
      <c r="BA206" s="7">
        <v>66.771542635393644</v>
      </c>
      <c r="BB206" s="7">
        <v>66.901141240396228</v>
      </c>
      <c r="BC206" s="7">
        <v>68.745386150877806</v>
      </c>
      <c r="BD206" s="7">
        <v>71.613266143226369</v>
      </c>
      <c r="BE206" s="7">
        <v>73.801849947325834</v>
      </c>
      <c r="BF206" s="7">
        <v>75.659473541706859</v>
      </c>
      <c r="BG206" s="7">
        <v>77.314187851248391</v>
      </c>
      <c r="BH206" s="7">
        <v>78.725219269522114</v>
      </c>
    </row>
    <row r="207" spans="1:60" s="6" customFormat="1" x14ac:dyDescent="0.25">
      <c r="A207" s="9"/>
      <c r="B207" s="9"/>
      <c r="C207" s="9"/>
      <c r="D207" s="8" t="s">
        <v>3</v>
      </c>
      <c r="E207" s="7">
        <v>2049.0913220000002</v>
      </c>
      <c r="F207" s="7">
        <v>2064.9774339999999</v>
      </c>
      <c r="G207" s="7">
        <v>2065.613186</v>
      </c>
      <c r="H207" s="7">
        <v>2077.4697000000001</v>
      </c>
      <c r="I207" s="7">
        <v>2097.8412499999999</v>
      </c>
      <c r="J207" s="7">
        <v>2125.2222019999999</v>
      </c>
      <c r="K207" s="7">
        <v>2133.3877339999999</v>
      </c>
      <c r="L207" s="7">
        <v>2162.7329100000002</v>
      </c>
      <c r="M207" s="7">
        <v>2179.7976039999999</v>
      </c>
      <c r="N207" s="7">
        <v>2190.3881240000001</v>
      </c>
      <c r="O207" s="7">
        <v>2178.120328</v>
      </c>
      <c r="P207" s="7">
        <v>2176.8150839999998</v>
      </c>
      <c r="Q207" s="7">
        <v>2164.777916</v>
      </c>
      <c r="R207" s="7">
        <v>2153.5600220000001</v>
      </c>
      <c r="S207" s="7">
        <v>2144.1289539999998</v>
      </c>
      <c r="T207" s="7">
        <v>2141.3850280000001</v>
      </c>
      <c r="U207" s="7">
        <v>2158.8071711585085</v>
      </c>
      <c r="V207" s="7">
        <v>2181.6552880236873</v>
      </c>
      <c r="W207" s="7">
        <v>2191.7342895140473</v>
      </c>
      <c r="X207" s="7">
        <v>2219.4161054635247</v>
      </c>
      <c r="Y207" s="7">
        <v>2238.9837567384934</v>
      </c>
      <c r="Z207" s="7">
        <v>2243.3028019813237</v>
      </c>
      <c r="AA207" s="7">
        <v>2254.4513895630807</v>
      </c>
      <c r="AB207" s="7">
        <v>2277.4626454725212</v>
      </c>
      <c r="AC207" s="7">
        <v>2289.536738208747</v>
      </c>
      <c r="AD207" s="7">
        <v>2334.2414441462715</v>
      </c>
      <c r="AE207" s="7">
        <v>2375.5748912509839</v>
      </c>
      <c r="AF207" s="7">
        <v>2405.9836623857836</v>
      </c>
      <c r="AG207" s="7">
        <v>2436.9200077579267</v>
      </c>
      <c r="AH207" s="7">
        <v>2464.0196650952598</v>
      </c>
      <c r="AI207" s="7">
        <v>2480.0456723385141</v>
      </c>
      <c r="AJ207" s="7">
        <v>2475.517441656099</v>
      </c>
      <c r="AK207" s="7">
        <v>2503.384599561165</v>
      </c>
      <c r="AL207" s="7">
        <v>2525.8817026276229</v>
      </c>
      <c r="AM207" s="7">
        <v>2543.2817784253925</v>
      </c>
      <c r="AN207" s="7">
        <v>2570.848729372799</v>
      </c>
      <c r="AO207" s="7">
        <v>2609.1293834579324</v>
      </c>
      <c r="AP207" s="7">
        <v>2618.1291609422351</v>
      </c>
      <c r="AQ207" s="7">
        <v>2660.0792091036783</v>
      </c>
      <c r="AR207" s="7">
        <v>2681.6747023651133</v>
      </c>
      <c r="AS207" s="7">
        <v>2708.6033979941558</v>
      </c>
      <c r="AT207" s="7">
        <v>2724.0906836333666</v>
      </c>
      <c r="AU207" s="7">
        <v>2749.8203476428439</v>
      </c>
      <c r="AV207" s="7">
        <v>2750.9330971694299</v>
      </c>
      <c r="AW207" s="7">
        <v>2770.7099836513762</v>
      </c>
      <c r="AX207" s="7">
        <v>2796.7971511385267</v>
      </c>
      <c r="AY207" s="7">
        <v>2831.3381805044464</v>
      </c>
      <c r="AZ207" s="7">
        <v>2877.0116348314787</v>
      </c>
      <c r="BA207" s="7">
        <v>2892.2518515538236</v>
      </c>
      <c r="BB207" s="7">
        <v>2908.7436311972688</v>
      </c>
      <c r="BC207" s="7">
        <v>2900.7948079678204</v>
      </c>
      <c r="BD207" s="7">
        <v>2906.2216513505718</v>
      </c>
      <c r="BE207" s="7">
        <v>2912.5717309958695</v>
      </c>
      <c r="BF207" s="7">
        <v>2926.5046697274047</v>
      </c>
      <c r="BG207" s="7">
        <v>2954.4933251838033</v>
      </c>
      <c r="BH207" s="7">
        <v>2989.8261012882085</v>
      </c>
    </row>
    <row r="208" spans="1:60" ht="6.75" customHeight="1" x14ac:dyDescent="0.25">
      <c r="A208" s="28"/>
      <c r="B208" s="28"/>
      <c r="C208" s="5"/>
      <c r="D208" s="4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  <c r="BE208" s="28"/>
      <c r="BF208" s="28"/>
      <c r="BG208" s="28"/>
      <c r="BH208" s="28"/>
    </row>
    <row r="210" spans="1:1" x14ac:dyDescent="0.25">
      <c r="A210" s="3" t="s">
        <v>2</v>
      </c>
    </row>
    <row r="211" spans="1:1" x14ac:dyDescent="0.25">
      <c r="A211" s="2" t="s">
        <v>1</v>
      </c>
    </row>
    <row r="212" spans="1:1" x14ac:dyDescent="0.25">
      <c r="A212" s="1" t="s">
        <v>0</v>
      </c>
    </row>
  </sheetData>
  <mergeCells count="30">
    <mergeCell ref="K208:L208"/>
    <mergeCell ref="A199:C199"/>
    <mergeCell ref="A208:B208"/>
    <mergeCell ref="E208:F208"/>
    <mergeCell ref="G208:H208"/>
    <mergeCell ref="I208:J208"/>
    <mergeCell ref="AI208:AJ208"/>
    <mergeCell ref="M208:N208"/>
    <mergeCell ref="O208:P208"/>
    <mergeCell ref="Q208:R208"/>
    <mergeCell ref="S208:T208"/>
    <mergeCell ref="U208:V208"/>
    <mergeCell ref="W208:X208"/>
    <mergeCell ref="Y208:Z208"/>
    <mergeCell ref="AA208:AB208"/>
    <mergeCell ref="AC208:AD208"/>
    <mergeCell ref="AE208:AF208"/>
    <mergeCell ref="AG208:AH208"/>
    <mergeCell ref="BG208:BH208"/>
    <mergeCell ref="AK208:AL208"/>
    <mergeCell ref="AM208:AN208"/>
    <mergeCell ref="AO208:AP208"/>
    <mergeCell ref="AQ208:AR208"/>
    <mergeCell ref="AS208:AT208"/>
    <mergeCell ref="AU208:AV208"/>
    <mergeCell ref="AW208:AX208"/>
    <mergeCell ref="AY208:AZ208"/>
    <mergeCell ref="BA208:BB208"/>
    <mergeCell ref="BC208:BD208"/>
    <mergeCell ref="BE208:BF20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Volym Tradslag</vt:lpstr>
    </vt:vector>
  </TitlesOfParts>
  <Company>SLU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Cory</dc:creator>
  <cp:lastModifiedBy>Neil Cory</cp:lastModifiedBy>
  <dcterms:created xsi:type="dcterms:W3CDTF">2014-05-16T11:48:06Z</dcterms:created>
  <dcterms:modified xsi:type="dcterms:W3CDTF">2016-02-04T07:56:51Z</dcterms:modified>
</cp:coreProperties>
</file>