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195" windowHeight="9525" activeTab="1"/>
  </bookViews>
  <sheets>
    <sheet name="Template" sheetId="1" r:id="rId1"/>
    <sheet name="Exampl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82" i="2" l="1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G3" i="2"/>
  <c r="G3" i="1"/>
  <c r="G4" i="2" l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</calcChain>
</file>

<file path=xl/comments1.xml><?xml version="1.0" encoding="utf-8"?>
<comments xmlns="http://schemas.openxmlformats.org/spreadsheetml/2006/main">
  <authors>
    <author>Erik Karltun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Calender year - just for your own convenience
</t>
        </r>
      </text>
    </comment>
    <comment ref="B1" authorId="0">
      <text>
        <r>
          <rPr>
            <sz val="9"/>
            <color indexed="81"/>
            <rFont val="Tahoma"/>
            <family val="2"/>
          </rPr>
          <t>Calender month - just for your own convenience</t>
        </r>
      </text>
    </comment>
    <comment ref="C1" authorId="0">
      <text>
        <r>
          <rPr>
            <sz val="9"/>
            <color indexed="81"/>
            <rFont val="Tahoma"/>
            <family val="2"/>
          </rPr>
          <t xml:space="preserve">Month nr since you started
</t>
        </r>
      </text>
    </comment>
    <comment ref="D1" authorId="0">
      <text>
        <r>
          <rPr>
            <sz val="9"/>
            <color indexed="81"/>
            <rFont val="Tahoma"/>
            <family val="2"/>
          </rPr>
          <t xml:space="preserve">Number of actual working days in that particular month
- a proxy for a normal working month is 22 and average over the year c. 20 if you work 100%. Reduce for part-time employment, holiday </t>
        </r>
        <r>
          <rPr>
            <b/>
            <sz val="9"/>
            <color indexed="81"/>
            <rFont val="Tahoma"/>
            <family val="2"/>
          </rPr>
          <t>but not</t>
        </r>
        <r>
          <rPr>
            <sz val="9"/>
            <color indexed="81"/>
            <rFont val="Tahoma"/>
            <family val="2"/>
          </rPr>
          <t xml:space="preserve">  for other work tasks. Please observe that you can never account for more working time than the official - i.e. overtime does not count.</t>
        </r>
      </text>
    </comment>
    <comment ref="E1" authorId="0">
      <text>
        <r>
          <rPr>
            <sz val="9"/>
            <color indexed="81"/>
            <rFont val="Tahoma"/>
            <family val="2"/>
          </rPr>
          <t xml:space="preserve">The proportion of your employment time that you devote to your PhD studies - e.g. if you teach 10% of your time and spend the rest of your time with your PhD work the value should be 90%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Calculated:</t>
        </r>
        <r>
          <rPr>
            <sz val="9"/>
            <color indexed="81"/>
            <rFont val="Tahoma"/>
            <family val="2"/>
          </rPr>
          <t xml:space="preserve">
Net numer of days worked on the PhD in this particular month
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Calculated</t>
        </r>
        <r>
          <rPr>
            <sz val="9"/>
            <color indexed="81"/>
            <rFont val="Tahoma"/>
            <family val="2"/>
          </rPr>
          <t xml:space="preserve">
Accumulated net study time
</t>
        </r>
      </text>
    </comment>
  </commentList>
</comments>
</file>

<file path=xl/comments2.xml><?xml version="1.0" encoding="utf-8"?>
<comments xmlns="http://schemas.openxmlformats.org/spreadsheetml/2006/main">
  <authors>
    <author>Erik Karltun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Calender year - just for your own convenience
</t>
        </r>
      </text>
    </comment>
    <comment ref="B1" authorId="0">
      <text>
        <r>
          <rPr>
            <sz val="9"/>
            <color indexed="81"/>
            <rFont val="Tahoma"/>
            <family val="2"/>
          </rPr>
          <t>Calender month - just for your own convenience</t>
        </r>
      </text>
    </comment>
    <comment ref="C1" authorId="0">
      <text>
        <r>
          <rPr>
            <sz val="9"/>
            <color indexed="81"/>
            <rFont val="Tahoma"/>
            <family val="2"/>
          </rPr>
          <t xml:space="preserve">Month nr since you started
</t>
        </r>
      </text>
    </comment>
    <comment ref="D1" authorId="0">
      <text>
        <r>
          <rPr>
            <sz val="9"/>
            <color indexed="81"/>
            <rFont val="Tahoma"/>
            <family val="2"/>
          </rPr>
          <t xml:space="preserve">Number of actual working days in that particular month
- a proxy for a normal working month is 22 and average over the year c. 20 if you work 100%. Reduce for part-time employment, holiday </t>
        </r>
        <r>
          <rPr>
            <b/>
            <sz val="9"/>
            <color indexed="81"/>
            <rFont val="Tahoma"/>
            <family val="2"/>
          </rPr>
          <t>but not</t>
        </r>
        <r>
          <rPr>
            <sz val="9"/>
            <color indexed="81"/>
            <rFont val="Tahoma"/>
            <family val="2"/>
          </rPr>
          <t xml:space="preserve">  for other work tasks. Please observe that you can never account for more working time than the official - i.e. overtime does not count.</t>
        </r>
      </text>
    </comment>
    <comment ref="E1" authorId="0">
      <text>
        <r>
          <rPr>
            <sz val="9"/>
            <color indexed="81"/>
            <rFont val="Tahoma"/>
            <family val="2"/>
          </rPr>
          <t xml:space="preserve">The proportion of your employment time that you devote to your PhD studies - e.g. if you teach 10% of your time and spend the rest of your time with your PhD work the value should be 90%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Calculated:</t>
        </r>
        <r>
          <rPr>
            <sz val="9"/>
            <color indexed="81"/>
            <rFont val="Tahoma"/>
            <family val="2"/>
          </rPr>
          <t xml:space="preserve">
Net numer of days worked on the PhD in this particular month
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Calculated</t>
        </r>
        <r>
          <rPr>
            <sz val="9"/>
            <color indexed="81"/>
            <rFont val="Tahoma"/>
            <family val="2"/>
          </rPr>
          <t xml:space="preserve">
Accumulated net study time
</t>
        </r>
      </text>
    </comment>
  </commentList>
</comments>
</file>

<file path=xl/sharedStrings.xml><?xml version="1.0" encoding="utf-8"?>
<sst xmlns="http://schemas.openxmlformats.org/spreadsheetml/2006/main" count="125" uniqueCount="41">
  <si>
    <t>Month</t>
  </si>
  <si>
    <t>Number of working days</t>
  </si>
  <si>
    <t>Activity degree</t>
  </si>
  <si>
    <t>Net study time</t>
  </si>
  <si>
    <t>Net studytime/month</t>
  </si>
  <si>
    <t>Month nr</t>
  </si>
  <si>
    <t>Year</t>
  </si>
  <si>
    <t>År/</t>
  </si>
  <si>
    <t>Månad/</t>
  </si>
  <si>
    <t>Månad nr/</t>
  </si>
  <si>
    <t>Antal arbetsdagar/</t>
  </si>
  <si>
    <t>Aktivitesgrad/</t>
  </si>
  <si>
    <t>Nettostudietid/månad</t>
  </si>
  <si>
    <t>Nettostudietid</t>
  </si>
  <si>
    <t>Jan</t>
  </si>
  <si>
    <t>Apr</t>
  </si>
  <si>
    <t>Mar</t>
  </si>
  <si>
    <t>May</t>
  </si>
  <si>
    <t>June</t>
  </si>
  <si>
    <t>July</t>
  </si>
  <si>
    <t>Aug</t>
  </si>
  <si>
    <t>Sep</t>
  </si>
  <si>
    <t>Oct</t>
  </si>
  <si>
    <t>Nov</t>
  </si>
  <si>
    <t>Dec</t>
  </si>
  <si>
    <t>Feb</t>
  </si>
  <si>
    <t>Working 50%</t>
  </si>
  <si>
    <t>Kommentar/</t>
  </si>
  <si>
    <t>Comment</t>
  </si>
  <si>
    <t>Defense!</t>
  </si>
  <si>
    <t>Not a full month</t>
  </si>
  <si>
    <t>One-year follow up</t>
  </si>
  <si>
    <t>Final follow-up</t>
  </si>
  <si>
    <t>Half-time control window</t>
  </si>
  <si>
    <t>Half-time control window/Parental leave</t>
  </si>
  <si>
    <t>Half-time control window/Working 50%</t>
  </si>
  <si>
    <t>Example:</t>
  </si>
  <si>
    <t>PhD student start mid-march 2008</t>
  </si>
  <si>
    <t>From Jan 2009 10% of worktime administration</t>
  </si>
  <si>
    <t>Parental leave March to August 2010</t>
  </si>
  <si>
    <t>Working half-time September 2010 to February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</si>
</sst>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">
    <xf numFmtId="0" fontId="0" fillId="0" borderId="0" xfId="0"/>
    <xf numFmtId="9" fontId="0" fillId="0" borderId="0" xfId="1" applyFont="1"/>
    <xf numFmtId="9" fontId="0" fillId="0" borderId="0" xfId="1" applyNumberFormat="1" applyFont="1"/>
    <xf numFmtId="0" fontId="2" fillId="2" borderId="0" xfId="2" applyAlignment="1">
      <alignment horizontal="center"/>
    </xf>
  </cellXfs>
  <cellStyles count="3">
    <cellStyle name="Accent1" xfId="2" builtinId="29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topLeftCell="A67" workbookViewId="0">
      <selection activeCell="G4" sqref="G4"/>
    </sheetView>
  </sheetViews>
  <sheetFormatPr defaultRowHeight="15" x14ac:dyDescent="0.25"/>
  <cols>
    <col min="4" max="4" width="23" bestFit="1" customWidth="1"/>
    <col min="5" max="5" width="19.28515625" bestFit="1" customWidth="1"/>
    <col min="6" max="6" width="20.7109375" bestFit="1" customWidth="1"/>
    <col min="7" max="7" width="20.42578125" bestFit="1" customWidth="1"/>
  </cols>
  <sheetData>
    <row r="1" spans="1:7" x14ac:dyDescent="0.25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</row>
    <row r="2" spans="1:7" x14ac:dyDescent="0.25">
      <c r="A2" s="3" t="s">
        <v>6</v>
      </c>
      <c r="B2" s="3" t="s">
        <v>0</v>
      </c>
      <c r="C2" s="3" t="s">
        <v>5</v>
      </c>
      <c r="D2" s="3" t="s">
        <v>1</v>
      </c>
      <c r="E2" s="3" t="s">
        <v>2</v>
      </c>
      <c r="F2" s="3" t="s">
        <v>4</v>
      </c>
      <c r="G2" s="3" t="s">
        <v>3</v>
      </c>
    </row>
    <row r="3" spans="1:7" x14ac:dyDescent="0.25">
      <c r="C3">
        <v>1</v>
      </c>
      <c r="D3">
        <v>0</v>
      </c>
      <c r="E3" s="1">
        <v>1</v>
      </c>
      <c r="F3">
        <f>D3*E3</f>
        <v>0</v>
      </c>
      <c r="G3" s="1">
        <f>F3/(222*4)</f>
        <v>0</v>
      </c>
    </row>
    <row r="4" spans="1:7" x14ac:dyDescent="0.25">
      <c r="C4">
        <v>2</v>
      </c>
      <c r="D4">
        <v>0</v>
      </c>
      <c r="E4" s="1">
        <v>1</v>
      </c>
      <c r="F4">
        <f t="shared" ref="F4:F67" si="0">D4*E4</f>
        <v>0</v>
      </c>
      <c r="G4" s="2">
        <f>F4/(222*4)+G3</f>
        <v>0</v>
      </c>
    </row>
    <row r="5" spans="1:7" x14ac:dyDescent="0.25">
      <c r="C5">
        <v>3</v>
      </c>
      <c r="D5">
        <v>0</v>
      </c>
      <c r="E5" s="1">
        <v>1</v>
      </c>
      <c r="F5">
        <f t="shared" si="0"/>
        <v>0</v>
      </c>
      <c r="G5" s="2">
        <f t="shared" ref="G5:G68" si="1">F5/(222*4)+G4</f>
        <v>0</v>
      </c>
    </row>
    <row r="6" spans="1:7" x14ac:dyDescent="0.25">
      <c r="C6">
        <v>4</v>
      </c>
      <c r="D6">
        <v>0</v>
      </c>
      <c r="E6" s="1">
        <v>1</v>
      </c>
      <c r="F6">
        <f t="shared" si="0"/>
        <v>0</v>
      </c>
      <c r="G6" s="2">
        <f t="shared" si="1"/>
        <v>0</v>
      </c>
    </row>
    <row r="7" spans="1:7" x14ac:dyDescent="0.25">
      <c r="C7">
        <v>5</v>
      </c>
      <c r="D7">
        <v>0</v>
      </c>
      <c r="E7" s="1">
        <v>1</v>
      </c>
      <c r="F7">
        <f t="shared" si="0"/>
        <v>0</v>
      </c>
      <c r="G7" s="2">
        <f t="shared" si="1"/>
        <v>0</v>
      </c>
    </row>
    <row r="8" spans="1:7" x14ac:dyDescent="0.25">
      <c r="C8">
        <v>6</v>
      </c>
      <c r="D8">
        <v>0</v>
      </c>
      <c r="E8" s="1">
        <v>1</v>
      </c>
      <c r="F8">
        <f t="shared" si="0"/>
        <v>0</v>
      </c>
      <c r="G8" s="2">
        <f t="shared" si="1"/>
        <v>0</v>
      </c>
    </row>
    <row r="9" spans="1:7" x14ac:dyDescent="0.25">
      <c r="C9">
        <v>7</v>
      </c>
      <c r="D9">
        <v>0</v>
      </c>
      <c r="E9" s="1">
        <v>1</v>
      </c>
      <c r="F9">
        <f t="shared" si="0"/>
        <v>0</v>
      </c>
      <c r="G9" s="2">
        <f t="shared" si="1"/>
        <v>0</v>
      </c>
    </row>
    <row r="10" spans="1:7" x14ac:dyDescent="0.25">
      <c r="C10">
        <v>8</v>
      </c>
      <c r="D10">
        <v>0</v>
      </c>
      <c r="E10" s="1">
        <v>1</v>
      </c>
      <c r="F10">
        <f t="shared" si="0"/>
        <v>0</v>
      </c>
      <c r="G10" s="2">
        <f t="shared" si="1"/>
        <v>0</v>
      </c>
    </row>
    <row r="11" spans="1:7" x14ac:dyDescent="0.25">
      <c r="C11">
        <v>9</v>
      </c>
      <c r="D11">
        <v>0</v>
      </c>
      <c r="E11" s="1">
        <v>1</v>
      </c>
      <c r="F11">
        <f t="shared" si="0"/>
        <v>0</v>
      </c>
      <c r="G11" s="2">
        <f t="shared" si="1"/>
        <v>0</v>
      </c>
    </row>
    <row r="12" spans="1:7" x14ac:dyDescent="0.25">
      <c r="C12">
        <v>10</v>
      </c>
      <c r="D12">
        <v>0</v>
      </c>
      <c r="E12" s="1">
        <v>1</v>
      </c>
      <c r="F12">
        <f t="shared" si="0"/>
        <v>0</v>
      </c>
      <c r="G12" s="2">
        <f t="shared" si="1"/>
        <v>0</v>
      </c>
    </row>
    <row r="13" spans="1:7" x14ac:dyDescent="0.25">
      <c r="C13">
        <v>11</v>
      </c>
      <c r="D13">
        <v>0</v>
      </c>
      <c r="E13" s="1">
        <v>1</v>
      </c>
      <c r="F13">
        <f t="shared" si="0"/>
        <v>0</v>
      </c>
      <c r="G13" s="2">
        <f t="shared" si="1"/>
        <v>0</v>
      </c>
    </row>
    <row r="14" spans="1:7" x14ac:dyDescent="0.25">
      <c r="C14">
        <v>12</v>
      </c>
      <c r="D14">
        <v>0</v>
      </c>
      <c r="E14" s="1">
        <v>1</v>
      </c>
      <c r="F14">
        <f t="shared" si="0"/>
        <v>0</v>
      </c>
      <c r="G14" s="2">
        <f t="shared" si="1"/>
        <v>0</v>
      </c>
    </row>
    <row r="15" spans="1:7" x14ac:dyDescent="0.25">
      <c r="C15">
        <v>13</v>
      </c>
      <c r="D15">
        <v>0</v>
      </c>
      <c r="E15" s="1">
        <v>1</v>
      </c>
      <c r="F15">
        <f t="shared" si="0"/>
        <v>0</v>
      </c>
      <c r="G15" s="2">
        <f t="shared" si="1"/>
        <v>0</v>
      </c>
    </row>
    <row r="16" spans="1:7" x14ac:dyDescent="0.25">
      <c r="C16">
        <v>14</v>
      </c>
      <c r="D16">
        <v>0</v>
      </c>
      <c r="E16" s="1">
        <v>1</v>
      </c>
      <c r="F16">
        <f t="shared" si="0"/>
        <v>0</v>
      </c>
      <c r="G16" s="2">
        <f t="shared" si="1"/>
        <v>0</v>
      </c>
    </row>
    <row r="17" spans="3:7" x14ac:dyDescent="0.25">
      <c r="C17">
        <v>15</v>
      </c>
      <c r="D17">
        <v>0</v>
      </c>
      <c r="E17" s="1">
        <v>1</v>
      </c>
      <c r="F17">
        <f t="shared" si="0"/>
        <v>0</v>
      </c>
      <c r="G17" s="2">
        <f t="shared" si="1"/>
        <v>0</v>
      </c>
    </row>
    <row r="18" spans="3:7" x14ac:dyDescent="0.25">
      <c r="C18">
        <v>16</v>
      </c>
      <c r="D18">
        <v>0</v>
      </c>
      <c r="E18" s="1">
        <v>1</v>
      </c>
      <c r="F18">
        <f t="shared" si="0"/>
        <v>0</v>
      </c>
      <c r="G18" s="2">
        <f t="shared" si="1"/>
        <v>0</v>
      </c>
    </row>
    <row r="19" spans="3:7" x14ac:dyDescent="0.25">
      <c r="C19">
        <v>17</v>
      </c>
      <c r="D19">
        <v>0</v>
      </c>
      <c r="E19" s="1">
        <v>1</v>
      </c>
      <c r="F19">
        <f t="shared" si="0"/>
        <v>0</v>
      </c>
      <c r="G19" s="2">
        <f t="shared" si="1"/>
        <v>0</v>
      </c>
    </row>
    <row r="20" spans="3:7" x14ac:dyDescent="0.25">
      <c r="C20">
        <v>18</v>
      </c>
      <c r="D20">
        <v>0</v>
      </c>
      <c r="E20" s="1">
        <v>1</v>
      </c>
      <c r="F20">
        <f t="shared" si="0"/>
        <v>0</v>
      </c>
      <c r="G20" s="2">
        <f t="shared" si="1"/>
        <v>0</v>
      </c>
    </row>
    <row r="21" spans="3:7" x14ac:dyDescent="0.25">
      <c r="C21">
        <v>19</v>
      </c>
      <c r="D21">
        <v>0</v>
      </c>
      <c r="E21" s="1">
        <v>1</v>
      </c>
      <c r="F21">
        <f t="shared" si="0"/>
        <v>0</v>
      </c>
      <c r="G21" s="2">
        <f t="shared" si="1"/>
        <v>0</v>
      </c>
    </row>
    <row r="22" spans="3:7" x14ac:dyDescent="0.25">
      <c r="C22">
        <v>20</v>
      </c>
      <c r="D22">
        <v>0</v>
      </c>
      <c r="E22" s="1">
        <v>1</v>
      </c>
      <c r="F22">
        <f t="shared" si="0"/>
        <v>0</v>
      </c>
      <c r="G22" s="2">
        <f t="shared" si="1"/>
        <v>0</v>
      </c>
    </row>
    <row r="23" spans="3:7" x14ac:dyDescent="0.25">
      <c r="C23">
        <v>21</v>
      </c>
      <c r="D23">
        <v>0</v>
      </c>
      <c r="E23" s="1">
        <v>1</v>
      </c>
      <c r="F23">
        <f t="shared" si="0"/>
        <v>0</v>
      </c>
      <c r="G23" s="2">
        <f t="shared" si="1"/>
        <v>0</v>
      </c>
    </row>
    <row r="24" spans="3:7" x14ac:dyDescent="0.25">
      <c r="C24">
        <v>22</v>
      </c>
      <c r="D24">
        <v>0</v>
      </c>
      <c r="E24" s="1">
        <v>1</v>
      </c>
      <c r="F24">
        <f t="shared" si="0"/>
        <v>0</v>
      </c>
      <c r="G24" s="2">
        <f t="shared" si="1"/>
        <v>0</v>
      </c>
    </row>
    <row r="25" spans="3:7" x14ac:dyDescent="0.25">
      <c r="C25">
        <v>23</v>
      </c>
      <c r="D25">
        <v>0</v>
      </c>
      <c r="E25" s="1">
        <v>1</v>
      </c>
      <c r="F25">
        <f t="shared" si="0"/>
        <v>0</v>
      </c>
      <c r="G25" s="2">
        <f t="shared" si="1"/>
        <v>0</v>
      </c>
    </row>
    <row r="26" spans="3:7" x14ac:dyDescent="0.25">
      <c r="C26">
        <v>24</v>
      </c>
      <c r="D26">
        <v>0</v>
      </c>
      <c r="E26" s="1">
        <v>1</v>
      </c>
      <c r="F26">
        <f t="shared" si="0"/>
        <v>0</v>
      </c>
      <c r="G26" s="2">
        <f t="shared" si="1"/>
        <v>0</v>
      </c>
    </row>
    <row r="27" spans="3:7" x14ac:dyDescent="0.25">
      <c r="C27">
        <v>25</v>
      </c>
      <c r="D27">
        <v>0</v>
      </c>
      <c r="E27" s="1">
        <v>1</v>
      </c>
      <c r="F27">
        <f t="shared" si="0"/>
        <v>0</v>
      </c>
      <c r="G27" s="2">
        <f t="shared" si="1"/>
        <v>0</v>
      </c>
    </row>
    <row r="28" spans="3:7" x14ac:dyDescent="0.25">
      <c r="C28">
        <v>26</v>
      </c>
      <c r="D28">
        <v>0</v>
      </c>
      <c r="E28" s="1">
        <v>1</v>
      </c>
      <c r="F28">
        <f t="shared" si="0"/>
        <v>0</v>
      </c>
      <c r="G28" s="2">
        <f t="shared" si="1"/>
        <v>0</v>
      </c>
    </row>
    <row r="29" spans="3:7" x14ac:dyDescent="0.25">
      <c r="C29">
        <v>27</v>
      </c>
      <c r="D29">
        <v>0</v>
      </c>
      <c r="E29" s="1">
        <v>1</v>
      </c>
      <c r="F29">
        <f t="shared" si="0"/>
        <v>0</v>
      </c>
      <c r="G29" s="2">
        <f t="shared" si="1"/>
        <v>0</v>
      </c>
    </row>
    <row r="30" spans="3:7" x14ac:dyDescent="0.25">
      <c r="C30">
        <v>28</v>
      </c>
      <c r="D30">
        <v>0</v>
      </c>
      <c r="E30" s="1">
        <v>1</v>
      </c>
      <c r="F30">
        <f t="shared" si="0"/>
        <v>0</v>
      </c>
      <c r="G30" s="2">
        <f t="shared" si="1"/>
        <v>0</v>
      </c>
    </row>
    <row r="31" spans="3:7" x14ac:dyDescent="0.25">
      <c r="C31">
        <v>29</v>
      </c>
      <c r="D31">
        <v>0</v>
      </c>
      <c r="E31" s="1">
        <v>1</v>
      </c>
      <c r="F31">
        <f t="shared" si="0"/>
        <v>0</v>
      </c>
      <c r="G31" s="2">
        <f t="shared" si="1"/>
        <v>0</v>
      </c>
    </row>
    <row r="32" spans="3:7" x14ac:dyDescent="0.25">
      <c r="C32">
        <v>30</v>
      </c>
      <c r="D32">
        <v>0</v>
      </c>
      <c r="E32" s="1">
        <v>1</v>
      </c>
      <c r="F32">
        <f t="shared" si="0"/>
        <v>0</v>
      </c>
      <c r="G32" s="2">
        <f t="shared" si="1"/>
        <v>0</v>
      </c>
    </row>
    <row r="33" spans="3:7" x14ac:dyDescent="0.25">
      <c r="C33">
        <v>31</v>
      </c>
      <c r="D33">
        <v>0</v>
      </c>
      <c r="E33" s="1">
        <v>1</v>
      </c>
      <c r="F33">
        <f t="shared" si="0"/>
        <v>0</v>
      </c>
      <c r="G33" s="2">
        <f t="shared" si="1"/>
        <v>0</v>
      </c>
    </row>
    <row r="34" spans="3:7" x14ac:dyDescent="0.25">
      <c r="C34">
        <v>32</v>
      </c>
      <c r="D34">
        <v>0</v>
      </c>
      <c r="E34" s="1">
        <v>1</v>
      </c>
      <c r="F34">
        <f t="shared" si="0"/>
        <v>0</v>
      </c>
      <c r="G34" s="2">
        <f t="shared" si="1"/>
        <v>0</v>
      </c>
    </row>
    <row r="35" spans="3:7" x14ac:dyDescent="0.25">
      <c r="C35">
        <v>33</v>
      </c>
      <c r="D35">
        <v>0</v>
      </c>
      <c r="E35" s="1">
        <v>1</v>
      </c>
      <c r="F35">
        <f t="shared" si="0"/>
        <v>0</v>
      </c>
      <c r="G35" s="2">
        <f t="shared" si="1"/>
        <v>0</v>
      </c>
    </row>
    <row r="36" spans="3:7" x14ac:dyDescent="0.25">
      <c r="C36">
        <v>34</v>
      </c>
      <c r="D36">
        <v>0</v>
      </c>
      <c r="E36" s="1">
        <v>1</v>
      </c>
      <c r="F36">
        <f t="shared" si="0"/>
        <v>0</v>
      </c>
      <c r="G36" s="2">
        <f t="shared" si="1"/>
        <v>0</v>
      </c>
    </row>
    <row r="37" spans="3:7" x14ac:dyDescent="0.25">
      <c r="C37">
        <v>35</v>
      </c>
      <c r="D37">
        <v>0</v>
      </c>
      <c r="E37" s="1">
        <v>1</v>
      </c>
      <c r="F37">
        <f t="shared" si="0"/>
        <v>0</v>
      </c>
      <c r="G37" s="2">
        <f t="shared" si="1"/>
        <v>0</v>
      </c>
    </row>
    <row r="38" spans="3:7" x14ac:dyDescent="0.25">
      <c r="C38">
        <v>36</v>
      </c>
      <c r="D38">
        <v>0</v>
      </c>
      <c r="E38" s="1">
        <v>1</v>
      </c>
      <c r="F38">
        <f t="shared" si="0"/>
        <v>0</v>
      </c>
      <c r="G38" s="2">
        <f t="shared" si="1"/>
        <v>0</v>
      </c>
    </row>
    <row r="39" spans="3:7" x14ac:dyDescent="0.25">
      <c r="C39">
        <v>37</v>
      </c>
      <c r="D39">
        <v>0</v>
      </c>
      <c r="E39" s="1">
        <v>1</v>
      </c>
      <c r="F39">
        <f t="shared" si="0"/>
        <v>0</v>
      </c>
      <c r="G39" s="2">
        <f t="shared" si="1"/>
        <v>0</v>
      </c>
    </row>
    <row r="40" spans="3:7" x14ac:dyDescent="0.25">
      <c r="C40">
        <v>38</v>
      </c>
      <c r="D40">
        <v>0</v>
      </c>
      <c r="E40" s="1">
        <v>1</v>
      </c>
      <c r="F40">
        <f t="shared" si="0"/>
        <v>0</v>
      </c>
      <c r="G40" s="2">
        <f t="shared" si="1"/>
        <v>0</v>
      </c>
    </row>
    <row r="41" spans="3:7" x14ac:dyDescent="0.25">
      <c r="C41">
        <v>39</v>
      </c>
      <c r="D41">
        <v>0</v>
      </c>
      <c r="E41" s="1">
        <v>1</v>
      </c>
      <c r="F41">
        <f t="shared" si="0"/>
        <v>0</v>
      </c>
      <c r="G41" s="2">
        <f t="shared" si="1"/>
        <v>0</v>
      </c>
    </row>
    <row r="42" spans="3:7" x14ac:dyDescent="0.25">
      <c r="C42">
        <v>40</v>
      </c>
      <c r="D42">
        <v>0</v>
      </c>
      <c r="E42" s="1">
        <v>1</v>
      </c>
      <c r="F42">
        <f t="shared" si="0"/>
        <v>0</v>
      </c>
      <c r="G42" s="2">
        <f t="shared" si="1"/>
        <v>0</v>
      </c>
    </row>
    <row r="43" spans="3:7" x14ac:dyDescent="0.25">
      <c r="C43">
        <v>41</v>
      </c>
      <c r="D43">
        <v>0</v>
      </c>
      <c r="E43" s="1">
        <v>1</v>
      </c>
      <c r="F43">
        <f t="shared" si="0"/>
        <v>0</v>
      </c>
      <c r="G43" s="2">
        <f t="shared" si="1"/>
        <v>0</v>
      </c>
    </row>
    <row r="44" spans="3:7" x14ac:dyDescent="0.25">
      <c r="C44">
        <v>42</v>
      </c>
      <c r="D44">
        <v>0</v>
      </c>
      <c r="E44" s="1">
        <v>1</v>
      </c>
      <c r="F44">
        <f t="shared" si="0"/>
        <v>0</v>
      </c>
      <c r="G44" s="2">
        <f t="shared" si="1"/>
        <v>0</v>
      </c>
    </row>
    <row r="45" spans="3:7" x14ac:dyDescent="0.25">
      <c r="C45">
        <v>43</v>
      </c>
      <c r="D45">
        <v>0</v>
      </c>
      <c r="E45" s="1">
        <v>1</v>
      </c>
      <c r="F45">
        <f t="shared" si="0"/>
        <v>0</v>
      </c>
      <c r="G45" s="2">
        <f t="shared" si="1"/>
        <v>0</v>
      </c>
    </row>
    <row r="46" spans="3:7" x14ac:dyDescent="0.25">
      <c r="C46">
        <v>44</v>
      </c>
      <c r="D46">
        <v>0</v>
      </c>
      <c r="E46" s="1">
        <v>1</v>
      </c>
      <c r="F46">
        <f t="shared" si="0"/>
        <v>0</v>
      </c>
      <c r="G46" s="2">
        <f t="shared" si="1"/>
        <v>0</v>
      </c>
    </row>
    <row r="47" spans="3:7" x14ac:dyDescent="0.25">
      <c r="C47">
        <v>45</v>
      </c>
      <c r="D47">
        <v>0</v>
      </c>
      <c r="E47" s="1">
        <v>1</v>
      </c>
      <c r="F47">
        <f t="shared" si="0"/>
        <v>0</v>
      </c>
      <c r="G47" s="2">
        <f t="shared" si="1"/>
        <v>0</v>
      </c>
    </row>
    <row r="48" spans="3:7" x14ac:dyDescent="0.25">
      <c r="C48">
        <v>46</v>
      </c>
      <c r="D48">
        <v>0</v>
      </c>
      <c r="E48" s="1">
        <v>1</v>
      </c>
      <c r="F48">
        <f t="shared" si="0"/>
        <v>0</v>
      </c>
      <c r="G48" s="2">
        <f t="shared" si="1"/>
        <v>0</v>
      </c>
    </row>
    <row r="49" spans="3:7" x14ac:dyDescent="0.25">
      <c r="C49">
        <v>47</v>
      </c>
      <c r="D49">
        <v>0</v>
      </c>
      <c r="E49" s="1">
        <v>1</v>
      </c>
      <c r="F49">
        <f t="shared" si="0"/>
        <v>0</v>
      </c>
      <c r="G49" s="2">
        <f t="shared" si="1"/>
        <v>0</v>
      </c>
    </row>
    <row r="50" spans="3:7" x14ac:dyDescent="0.25">
      <c r="C50">
        <v>48</v>
      </c>
      <c r="D50">
        <v>0</v>
      </c>
      <c r="E50" s="1">
        <v>1</v>
      </c>
      <c r="F50">
        <f t="shared" si="0"/>
        <v>0</v>
      </c>
      <c r="G50" s="2">
        <f t="shared" si="1"/>
        <v>0</v>
      </c>
    </row>
    <row r="51" spans="3:7" x14ac:dyDescent="0.25">
      <c r="C51">
        <v>49</v>
      </c>
      <c r="D51">
        <v>0</v>
      </c>
      <c r="E51" s="1">
        <v>1</v>
      </c>
      <c r="F51">
        <f t="shared" si="0"/>
        <v>0</v>
      </c>
      <c r="G51" s="2">
        <f t="shared" si="1"/>
        <v>0</v>
      </c>
    </row>
    <row r="52" spans="3:7" x14ac:dyDescent="0.25">
      <c r="C52">
        <v>50</v>
      </c>
      <c r="D52">
        <v>0</v>
      </c>
      <c r="E52" s="1">
        <v>1</v>
      </c>
      <c r="F52">
        <f t="shared" si="0"/>
        <v>0</v>
      </c>
      <c r="G52" s="2">
        <f t="shared" si="1"/>
        <v>0</v>
      </c>
    </row>
    <row r="53" spans="3:7" x14ac:dyDescent="0.25">
      <c r="C53">
        <v>51</v>
      </c>
      <c r="D53">
        <v>0</v>
      </c>
      <c r="E53" s="1">
        <v>1</v>
      </c>
      <c r="F53">
        <f t="shared" si="0"/>
        <v>0</v>
      </c>
      <c r="G53" s="2">
        <f t="shared" si="1"/>
        <v>0</v>
      </c>
    </row>
    <row r="54" spans="3:7" x14ac:dyDescent="0.25">
      <c r="C54">
        <v>52</v>
      </c>
      <c r="D54">
        <v>0</v>
      </c>
      <c r="E54" s="1">
        <v>1</v>
      </c>
      <c r="F54">
        <f t="shared" si="0"/>
        <v>0</v>
      </c>
      <c r="G54" s="2">
        <f t="shared" si="1"/>
        <v>0</v>
      </c>
    </row>
    <row r="55" spans="3:7" x14ac:dyDescent="0.25">
      <c r="C55">
        <v>53</v>
      </c>
      <c r="D55">
        <v>0</v>
      </c>
      <c r="E55" s="1">
        <v>1</v>
      </c>
      <c r="F55">
        <f t="shared" si="0"/>
        <v>0</v>
      </c>
      <c r="G55" s="2">
        <f t="shared" si="1"/>
        <v>0</v>
      </c>
    </row>
    <row r="56" spans="3:7" x14ac:dyDescent="0.25">
      <c r="C56">
        <v>54</v>
      </c>
      <c r="D56">
        <v>0</v>
      </c>
      <c r="E56" s="1">
        <v>1</v>
      </c>
      <c r="F56">
        <f t="shared" si="0"/>
        <v>0</v>
      </c>
      <c r="G56" s="2">
        <f t="shared" si="1"/>
        <v>0</v>
      </c>
    </row>
    <row r="57" spans="3:7" x14ac:dyDescent="0.25">
      <c r="C57">
        <v>55</v>
      </c>
      <c r="D57">
        <v>0</v>
      </c>
      <c r="E57" s="1">
        <v>1</v>
      </c>
      <c r="F57">
        <f t="shared" si="0"/>
        <v>0</v>
      </c>
      <c r="G57" s="2">
        <f t="shared" si="1"/>
        <v>0</v>
      </c>
    </row>
    <row r="58" spans="3:7" x14ac:dyDescent="0.25">
      <c r="C58">
        <v>56</v>
      </c>
      <c r="D58">
        <v>0</v>
      </c>
      <c r="E58" s="1">
        <v>1</v>
      </c>
      <c r="F58">
        <f t="shared" si="0"/>
        <v>0</v>
      </c>
      <c r="G58" s="2">
        <f t="shared" si="1"/>
        <v>0</v>
      </c>
    </row>
    <row r="59" spans="3:7" x14ac:dyDescent="0.25">
      <c r="C59">
        <v>57</v>
      </c>
      <c r="D59">
        <v>0</v>
      </c>
      <c r="E59" s="1">
        <v>1</v>
      </c>
      <c r="F59">
        <f t="shared" si="0"/>
        <v>0</v>
      </c>
      <c r="G59" s="2">
        <f t="shared" si="1"/>
        <v>0</v>
      </c>
    </row>
    <row r="60" spans="3:7" x14ac:dyDescent="0.25">
      <c r="C60">
        <v>58</v>
      </c>
      <c r="D60">
        <v>0</v>
      </c>
      <c r="E60" s="1">
        <v>1</v>
      </c>
      <c r="F60">
        <f t="shared" si="0"/>
        <v>0</v>
      </c>
      <c r="G60" s="2">
        <f t="shared" si="1"/>
        <v>0</v>
      </c>
    </row>
    <row r="61" spans="3:7" x14ac:dyDescent="0.25">
      <c r="C61">
        <v>59</v>
      </c>
      <c r="D61">
        <v>0</v>
      </c>
      <c r="E61" s="1">
        <v>1</v>
      </c>
      <c r="F61">
        <f t="shared" si="0"/>
        <v>0</v>
      </c>
      <c r="G61" s="2">
        <f t="shared" si="1"/>
        <v>0</v>
      </c>
    </row>
    <row r="62" spans="3:7" x14ac:dyDescent="0.25">
      <c r="C62">
        <v>60</v>
      </c>
      <c r="D62">
        <v>0</v>
      </c>
      <c r="E62" s="1">
        <v>1</v>
      </c>
      <c r="F62">
        <f t="shared" si="0"/>
        <v>0</v>
      </c>
      <c r="G62" s="2">
        <f t="shared" si="1"/>
        <v>0</v>
      </c>
    </row>
    <row r="63" spans="3:7" x14ac:dyDescent="0.25">
      <c r="C63">
        <v>61</v>
      </c>
      <c r="D63">
        <v>0</v>
      </c>
      <c r="E63" s="1">
        <v>1</v>
      </c>
      <c r="F63">
        <f t="shared" si="0"/>
        <v>0</v>
      </c>
      <c r="G63" s="2">
        <f t="shared" si="1"/>
        <v>0</v>
      </c>
    </row>
    <row r="64" spans="3:7" x14ac:dyDescent="0.25">
      <c r="C64">
        <v>62</v>
      </c>
      <c r="D64">
        <v>0</v>
      </c>
      <c r="E64" s="1">
        <v>1</v>
      </c>
      <c r="F64">
        <f t="shared" si="0"/>
        <v>0</v>
      </c>
      <c r="G64" s="2">
        <f t="shared" si="1"/>
        <v>0</v>
      </c>
    </row>
    <row r="65" spans="3:7" x14ac:dyDescent="0.25">
      <c r="C65">
        <v>63</v>
      </c>
      <c r="D65">
        <v>0</v>
      </c>
      <c r="E65" s="1">
        <v>1</v>
      </c>
      <c r="F65">
        <f t="shared" si="0"/>
        <v>0</v>
      </c>
      <c r="G65" s="2">
        <f t="shared" si="1"/>
        <v>0</v>
      </c>
    </row>
    <row r="66" spans="3:7" x14ac:dyDescent="0.25">
      <c r="C66">
        <v>64</v>
      </c>
      <c r="D66">
        <v>0</v>
      </c>
      <c r="E66" s="1">
        <v>1</v>
      </c>
      <c r="F66">
        <f t="shared" si="0"/>
        <v>0</v>
      </c>
      <c r="G66" s="2">
        <f t="shared" si="1"/>
        <v>0</v>
      </c>
    </row>
    <row r="67" spans="3:7" x14ac:dyDescent="0.25">
      <c r="C67">
        <v>65</v>
      </c>
      <c r="D67">
        <v>0</v>
      </c>
      <c r="E67" s="1">
        <v>1</v>
      </c>
      <c r="F67">
        <f t="shared" si="0"/>
        <v>0</v>
      </c>
      <c r="G67" s="2">
        <f t="shared" si="1"/>
        <v>0</v>
      </c>
    </row>
    <row r="68" spans="3:7" x14ac:dyDescent="0.25">
      <c r="C68">
        <v>66</v>
      </c>
      <c r="D68">
        <v>0</v>
      </c>
      <c r="E68" s="1">
        <v>1</v>
      </c>
      <c r="F68">
        <f t="shared" ref="F68:F82" si="2">D68*E68</f>
        <v>0</v>
      </c>
      <c r="G68" s="2">
        <f t="shared" si="1"/>
        <v>0</v>
      </c>
    </row>
    <row r="69" spans="3:7" x14ac:dyDescent="0.25">
      <c r="C69">
        <v>67</v>
      </c>
      <c r="D69">
        <v>0</v>
      </c>
      <c r="E69" s="1">
        <v>1</v>
      </c>
      <c r="F69">
        <f t="shared" si="2"/>
        <v>0</v>
      </c>
      <c r="G69" s="2">
        <f t="shared" ref="G69:G82" si="3">F69/(222*4)+G68</f>
        <v>0</v>
      </c>
    </row>
    <row r="70" spans="3:7" x14ac:dyDescent="0.25">
      <c r="C70">
        <v>68</v>
      </c>
      <c r="D70">
        <v>0</v>
      </c>
      <c r="E70" s="1">
        <v>1</v>
      </c>
      <c r="F70">
        <f t="shared" si="2"/>
        <v>0</v>
      </c>
      <c r="G70" s="2">
        <f t="shared" si="3"/>
        <v>0</v>
      </c>
    </row>
    <row r="71" spans="3:7" x14ac:dyDescent="0.25">
      <c r="C71">
        <v>69</v>
      </c>
      <c r="D71">
        <v>0</v>
      </c>
      <c r="E71" s="1">
        <v>1</v>
      </c>
      <c r="F71">
        <f t="shared" si="2"/>
        <v>0</v>
      </c>
      <c r="G71" s="2">
        <f t="shared" si="3"/>
        <v>0</v>
      </c>
    </row>
    <row r="72" spans="3:7" x14ac:dyDescent="0.25">
      <c r="C72">
        <v>70</v>
      </c>
      <c r="D72">
        <v>0</v>
      </c>
      <c r="E72" s="1">
        <v>1</v>
      </c>
      <c r="F72">
        <f t="shared" si="2"/>
        <v>0</v>
      </c>
      <c r="G72" s="2">
        <f t="shared" si="3"/>
        <v>0</v>
      </c>
    </row>
    <row r="73" spans="3:7" x14ac:dyDescent="0.25">
      <c r="C73">
        <v>71</v>
      </c>
      <c r="D73">
        <v>0</v>
      </c>
      <c r="E73" s="1">
        <v>1</v>
      </c>
      <c r="F73">
        <f t="shared" si="2"/>
        <v>0</v>
      </c>
      <c r="G73" s="2">
        <f t="shared" si="3"/>
        <v>0</v>
      </c>
    </row>
    <row r="74" spans="3:7" x14ac:dyDescent="0.25">
      <c r="C74">
        <v>72</v>
      </c>
      <c r="D74">
        <v>0</v>
      </c>
      <c r="E74" s="1">
        <v>1</v>
      </c>
      <c r="F74">
        <f t="shared" si="2"/>
        <v>0</v>
      </c>
      <c r="G74" s="2">
        <f t="shared" si="3"/>
        <v>0</v>
      </c>
    </row>
    <row r="75" spans="3:7" x14ac:dyDescent="0.25">
      <c r="C75">
        <v>73</v>
      </c>
      <c r="D75">
        <v>0</v>
      </c>
      <c r="E75" s="1">
        <v>1</v>
      </c>
      <c r="F75">
        <f t="shared" si="2"/>
        <v>0</v>
      </c>
      <c r="G75" s="2">
        <f t="shared" si="3"/>
        <v>0</v>
      </c>
    </row>
    <row r="76" spans="3:7" x14ac:dyDescent="0.25">
      <c r="C76">
        <v>74</v>
      </c>
      <c r="D76">
        <v>0</v>
      </c>
      <c r="E76" s="1">
        <v>1</v>
      </c>
      <c r="F76">
        <f t="shared" si="2"/>
        <v>0</v>
      </c>
      <c r="G76" s="2">
        <f t="shared" si="3"/>
        <v>0</v>
      </c>
    </row>
    <row r="77" spans="3:7" x14ac:dyDescent="0.25">
      <c r="C77">
        <v>75</v>
      </c>
      <c r="D77">
        <v>0</v>
      </c>
      <c r="E77" s="1">
        <v>1</v>
      </c>
      <c r="F77">
        <f t="shared" si="2"/>
        <v>0</v>
      </c>
      <c r="G77" s="2">
        <f t="shared" si="3"/>
        <v>0</v>
      </c>
    </row>
    <row r="78" spans="3:7" x14ac:dyDescent="0.25">
      <c r="C78">
        <v>76</v>
      </c>
      <c r="D78">
        <v>0</v>
      </c>
      <c r="E78" s="1">
        <v>1</v>
      </c>
      <c r="F78">
        <f t="shared" si="2"/>
        <v>0</v>
      </c>
      <c r="G78" s="2">
        <f t="shared" si="3"/>
        <v>0</v>
      </c>
    </row>
    <row r="79" spans="3:7" x14ac:dyDescent="0.25">
      <c r="C79">
        <v>77</v>
      </c>
      <c r="D79">
        <v>0</v>
      </c>
      <c r="E79" s="1">
        <v>1</v>
      </c>
      <c r="F79">
        <f t="shared" si="2"/>
        <v>0</v>
      </c>
      <c r="G79" s="2">
        <f t="shared" si="3"/>
        <v>0</v>
      </c>
    </row>
    <row r="80" spans="3:7" x14ac:dyDescent="0.25">
      <c r="C80">
        <v>78</v>
      </c>
      <c r="D80">
        <v>0</v>
      </c>
      <c r="E80" s="1">
        <v>1</v>
      </c>
      <c r="F80">
        <f t="shared" si="2"/>
        <v>0</v>
      </c>
      <c r="G80" s="2">
        <f t="shared" si="3"/>
        <v>0</v>
      </c>
    </row>
    <row r="81" spans="3:7" x14ac:dyDescent="0.25">
      <c r="C81">
        <v>79</v>
      </c>
      <c r="D81">
        <v>0</v>
      </c>
      <c r="E81" s="1">
        <v>1</v>
      </c>
      <c r="F81">
        <f t="shared" si="2"/>
        <v>0</v>
      </c>
      <c r="G81" s="2">
        <f t="shared" si="3"/>
        <v>0</v>
      </c>
    </row>
    <row r="82" spans="3:7" x14ac:dyDescent="0.25">
      <c r="C82">
        <v>80</v>
      </c>
      <c r="D82">
        <v>0</v>
      </c>
      <c r="E82" s="1">
        <v>1</v>
      </c>
      <c r="F82">
        <f t="shared" si="2"/>
        <v>0</v>
      </c>
      <c r="G82" s="2">
        <f t="shared" si="3"/>
        <v>0</v>
      </c>
    </row>
  </sheetData>
  <sheetProtection password="EBF1" sheet="1" objects="1" scenarios="1"/>
  <protectedRanges>
    <protectedRange sqref="D3:E82" name="WorkingData"/>
    <protectedRange sqref="A3:B82" name="DateandMonth"/>
  </protectedRange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2"/>
  <sheetViews>
    <sheetView tabSelected="1" workbookViewId="0">
      <selection activeCell="C73" sqref="C73"/>
    </sheetView>
  </sheetViews>
  <sheetFormatPr defaultRowHeight="15" x14ac:dyDescent="0.25"/>
  <cols>
    <col min="4" max="4" width="23" bestFit="1" customWidth="1"/>
    <col min="5" max="5" width="19.28515625" bestFit="1" customWidth="1"/>
    <col min="6" max="6" width="20.7109375" bestFit="1" customWidth="1"/>
    <col min="7" max="7" width="20.42578125" bestFit="1" customWidth="1"/>
    <col min="8" max="8" width="14.28515625" bestFit="1" customWidth="1"/>
  </cols>
  <sheetData>
    <row r="1" spans="1:11" x14ac:dyDescent="0.25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27</v>
      </c>
      <c r="K1" s="3" t="s">
        <v>36</v>
      </c>
    </row>
    <row r="2" spans="1:11" x14ac:dyDescent="0.25">
      <c r="A2" s="3" t="s">
        <v>6</v>
      </c>
      <c r="B2" s="3" t="s">
        <v>0</v>
      </c>
      <c r="C2" s="3" t="s">
        <v>5</v>
      </c>
      <c r="D2" s="3" t="s">
        <v>1</v>
      </c>
      <c r="E2" s="3" t="s">
        <v>2</v>
      </c>
      <c r="F2" s="3" t="s">
        <v>4</v>
      </c>
      <c r="G2" s="3" t="s">
        <v>3</v>
      </c>
      <c r="H2" s="3" t="s">
        <v>28</v>
      </c>
    </row>
    <row r="3" spans="1:11" x14ac:dyDescent="0.25">
      <c r="A3">
        <v>2008</v>
      </c>
      <c r="B3" t="s">
        <v>16</v>
      </c>
      <c r="C3">
        <v>1</v>
      </c>
      <c r="D3">
        <v>10</v>
      </c>
      <c r="E3" s="1">
        <v>1</v>
      </c>
      <c r="F3">
        <f>D3*E3</f>
        <v>10</v>
      </c>
      <c r="G3" s="1">
        <f>F3/(222*4)</f>
        <v>1.1261261261261261E-2</v>
      </c>
      <c r="H3" t="s">
        <v>30</v>
      </c>
      <c r="K3" t="s">
        <v>37</v>
      </c>
    </row>
    <row r="4" spans="1:11" x14ac:dyDescent="0.25">
      <c r="A4">
        <v>2008</v>
      </c>
      <c r="B4" t="s">
        <v>15</v>
      </c>
      <c r="C4">
        <v>2</v>
      </c>
      <c r="D4">
        <v>21</v>
      </c>
      <c r="E4" s="1">
        <v>1</v>
      </c>
      <c r="F4">
        <f t="shared" ref="F4:F67" si="0">D4*E4</f>
        <v>21</v>
      </c>
      <c r="G4" s="2">
        <f>F4/(222*4)+G3</f>
        <v>3.4909909909909914E-2</v>
      </c>
      <c r="K4" t="s">
        <v>38</v>
      </c>
    </row>
    <row r="5" spans="1:11" x14ac:dyDescent="0.25">
      <c r="A5">
        <v>2008</v>
      </c>
      <c r="B5" t="s">
        <v>17</v>
      </c>
      <c r="C5">
        <v>3</v>
      </c>
      <c r="D5">
        <v>22</v>
      </c>
      <c r="E5" s="1">
        <v>1</v>
      </c>
      <c r="F5">
        <f t="shared" si="0"/>
        <v>22</v>
      </c>
      <c r="G5" s="2">
        <f t="shared" ref="G5:G68" si="1">F5/(222*4)+G4</f>
        <v>5.9684684684684686E-2</v>
      </c>
      <c r="K5" t="s">
        <v>39</v>
      </c>
    </row>
    <row r="6" spans="1:11" x14ac:dyDescent="0.25">
      <c r="A6">
        <v>2008</v>
      </c>
      <c r="B6" t="s">
        <v>18</v>
      </c>
      <c r="C6">
        <v>4</v>
      </c>
      <c r="D6">
        <v>17</v>
      </c>
      <c r="E6" s="1">
        <v>1</v>
      </c>
      <c r="F6">
        <f t="shared" si="0"/>
        <v>17</v>
      </c>
      <c r="G6" s="2">
        <f t="shared" si="1"/>
        <v>7.8828828828828829E-2</v>
      </c>
      <c r="K6" t="s">
        <v>40</v>
      </c>
    </row>
    <row r="7" spans="1:11" x14ac:dyDescent="0.25">
      <c r="A7">
        <v>2008</v>
      </c>
      <c r="B7" t="s">
        <v>19</v>
      </c>
      <c r="C7">
        <v>5</v>
      </c>
      <c r="D7">
        <v>10</v>
      </c>
      <c r="E7" s="1">
        <v>1</v>
      </c>
      <c r="F7">
        <f t="shared" si="0"/>
        <v>10</v>
      </c>
      <c r="G7" s="2">
        <f t="shared" si="1"/>
        <v>9.0090090090090086E-2</v>
      </c>
    </row>
    <row r="8" spans="1:11" x14ac:dyDescent="0.25">
      <c r="A8">
        <v>2008</v>
      </c>
      <c r="B8" t="s">
        <v>20</v>
      </c>
      <c r="C8">
        <v>6</v>
      </c>
      <c r="D8">
        <v>22</v>
      </c>
      <c r="E8" s="1">
        <v>1</v>
      </c>
      <c r="F8">
        <f t="shared" si="0"/>
        <v>22</v>
      </c>
      <c r="G8" s="2">
        <f t="shared" si="1"/>
        <v>0.11486486486486486</v>
      </c>
    </row>
    <row r="9" spans="1:11" x14ac:dyDescent="0.25">
      <c r="A9">
        <v>2008</v>
      </c>
      <c r="B9" t="s">
        <v>21</v>
      </c>
      <c r="C9">
        <v>7</v>
      </c>
      <c r="D9">
        <v>22</v>
      </c>
      <c r="E9" s="1">
        <v>1</v>
      </c>
      <c r="F9">
        <f t="shared" si="0"/>
        <v>22</v>
      </c>
      <c r="G9" s="2">
        <f t="shared" si="1"/>
        <v>0.13963963963963963</v>
      </c>
    </row>
    <row r="10" spans="1:11" x14ac:dyDescent="0.25">
      <c r="A10">
        <v>2008</v>
      </c>
      <c r="B10" t="s">
        <v>22</v>
      </c>
      <c r="C10">
        <v>8</v>
      </c>
      <c r="D10">
        <v>20</v>
      </c>
      <c r="E10" s="1">
        <v>1</v>
      </c>
      <c r="F10">
        <f t="shared" si="0"/>
        <v>20</v>
      </c>
      <c r="G10" s="2">
        <f t="shared" si="1"/>
        <v>0.16216216216216214</v>
      </c>
    </row>
    <row r="11" spans="1:11" x14ac:dyDescent="0.25">
      <c r="A11">
        <v>2008</v>
      </c>
      <c r="B11" t="s">
        <v>23</v>
      </c>
      <c r="C11">
        <v>9</v>
      </c>
      <c r="D11">
        <v>22</v>
      </c>
      <c r="E11" s="1">
        <v>1</v>
      </c>
      <c r="F11">
        <f t="shared" si="0"/>
        <v>22</v>
      </c>
      <c r="G11" s="2">
        <f t="shared" si="1"/>
        <v>0.18693693693693691</v>
      </c>
    </row>
    <row r="12" spans="1:11" x14ac:dyDescent="0.25">
      <c r="A12">
        <v>2008</v>
      </c>
      <c r="B12" t="s">
        <v>24</v>
      </c>
      <c r="C12">
        <v>10</v>
      </c>
      <c r="D12">
        <v>18</v>
      </c>
      <c r="E12" s="1">
        <v>1</v>
      </c>
      <c r="F12">
        <f t="shared" si="0"/>
        <v>18</v>
      </c>
      <c r="G12" s="2">
        <f t="shared" si="1"/>
        <v>0.2072072072072072</v>
      </c>
    </row>
    <row r="13" spans="1:11" x14ac:dyDescent="0.25">
      <c r="A13">
        <v>2009</v>
      </c>
      <c r="B13" t="s">
        <v>14</v>
      </c>
      <c r="C13">
        <v>11</v>
      </c>
      <c r="D13">
        <v>19</v>
      </c>
      <c r="E13" s="1">
        <v>0.9</v>
      </c>
      <c r="F13">
        <f t="shared" si="0"/>
        <v>17.100000000000001</v>
      </c>
      <c r="G13" s="2">
        <f t="shared" si="1"/>
        <v>0.22646396396396395</v>
      </c>
    </row>
    <row r="14" spans="1:11" x14ac:dyDescent="0.25">
      <c r="A14">
        <v>2009</v>
      </c>
      <c r="B14" t="s">
        <v>25</v>
      </c>
      <c r="C14">
        <v>12</v>
      </c>
      <c r="D14">
        <v>19</v>
      </c>
      <c r="E14" s="1">
        <v>0.9</v>
      </c>
      <c r="F14">
        <f t="shared" si="0"/>
        <v>17.100000000000001</v>
      </c>
      <c r="G14" s="2">
        <f t="shared" si="1"/>
        <v>0.24572072072072071</v>
      </c>
      <c r="H14" t="s">
        <v>31</v>
      </c>
    </row>
    <row r="15" spans="1:11" x14ac:dyDescent="0.25">
      <c r="A15">
        <v>2009</v>
      </c>
      <c r="B15" t="s">
        <v>16</v>
      </c>
      <c r="C15">
        <v>13</v>
      </c>
      <c r="D15">
        <v>22</v>
      </c>
      <c r="E15" s="1">
        <v>0.9</v>
      </c>
      <c r="F15">
        <f t="shared" si="0"/>
        <v>19.8</v>
      </c>
      <c r="G15" s="2">
        <f t="shared" si="1"/>
        <v>0.268018018018018</v>
      </c>
    </row>
    <row r="16" spans="1:11" x14ac:dyDescent="0.25">
      <c r="A16">
        <v>2009</v>
      </c>
      <c r="B16" t="s">
        <v>15</v>
      </c>
      <c r="C16">
        <v>14</v>
      </c>
      <c r="D16">
        <v>22</v>
      </c>
      <c r="E16" s="1">
        <v>0.9</v>
      </c>
      <c r="F16">
        <f t="shared" si="0"/>
        <v>19.8</v>
      </c>
      <c r="G16" s="2">
        <f t="shared" si="1"/>
        <v>0.29031531531531529</v>
      </c>
    </row>
    <row r="17" spans="1:8" x14ac:dyDescent="0.25">
      <c r="A17">
        <v>2009</v>
      </c>
      <c r="B17" t="s">
        <v>17</v>
      </c>
      <c r="C17">
        <v>15</v>
      </c>
      <c r="D17">
        <v>21</v>
      </c>
      <c r="E17" s="1">
        <v>0.9</v>
      </c>
      <c r="F17">
        <f t="shared" si="0"/>
        <v>18.900000000000002</v>
      </c>
      <c r="G17" s="2">
        <f t="shared" si="1"/>
        <v>0.31159909909909905</v>
      </c>
    </row>
    <row r="18" spans="1:8" x14ac:dyDescent="0.25">
      <c r="A18">
        <v>2009</v>
      </c>
      <c r="B18" t="s">
        <v>18</v>
      </c>
      <c r="C18">
        <v>16</v>
      </c>
      <c r="D18">
        <v>16</v>
      </c>
      <c r="E18" s="1">
        <v>0.9</v>
      </c>
      <c r="F18">
        <f t="shared" si="0"/>
        <v>14.4</v>
      </c>
      <c r="G18" s="2">
        <f t="shared" si="1"/>
        <v>0.32781531531531527</v>
      </c>
    </row>
    <row r="19" spans="1:8" x14ac:dyDescent="0.25">
      <c r="A19">
        <v>2009</v>
      </c>
      <c r="B19" t="s">
        <v>19</v>
      </c>
      <c r="C19">
        <v>17</v>
      </c>
      <c r="D19">
        <v>5</v>
      </c>
      <c r="E19" s="1">
        <v>0.9</v>
      </c>
      <c r="F19">
        <f t="shared" si="0"/>
        <v>4.5</v>
      </c>
      <c r="G19" s="2">
        <f t="shared" si="1"/>
        <v>0.33288288288288281</v>
      </c>
    </row>
    <row r="20" spans="1:8" x14ac:dyDescent="0.25">
      <c r="A20">
        <v>2009</v>
      </c>
      <c r="B20" t="s">
        <v>20</v>
      </c>
      <c r="C20">
        <v>18</v>
      </c>
      <c r="D20">
        <v>17</v>
      </c>
      <c r="E20" s="1">
        <v>0.9</v>
      </c>
      <c r="F20">
        <f t="shared" si="0"/>
        <v>15.3</v>
      </c>
      <c r="G20" s="2">
        <f t="shared" si="1"/>
        <v>0.35011261261261256</v>
      </c>
    </row>
    <row r="21" spans="1:8" x14ac:dyDescent="0.25">
      <c r="A21">
        <v>2009</v>
      </c>
      <c r="B21" t="s">
        <v>21</v>
      </c>
      <c r="C21">
        <v>19</v>
      </c>
      <c r="D21">
        <v>22</v>
      </c>
      <c r="E21" s="1">
        <v>0.9</v>
      </c>
      <c r="F21">
        <f t="shared" si="0"/>
        <v>19.8</v>
      </c>
      <c r="G21" s="2">
        <f t="shared" si="1"/>
        <v>0.37240990990990985</v>
      </c>
    </row>
    <row r="22" spans="1:8" x14ac:dyDescent="0.25">
      <c r="A22">
        <v>2009</v>
      </c>
      <c r="B22" t="s">
        <v>22</v>
      </c>
      <c r="C22">
        <v>20</v>
      </c>
      <c r="D22">
        <v>22</v>
      </c>
      <c r="E22" s="1">
        <v>0.9</v>
      </c>
      <c r="F22">
        <f t="shared" si="0"/>
        <v>19.8</v>
      </c>
      <c r="G22" s="2">
        <f t="shared" si="1"/>
        <v>0.39470720720720714</v>
      </c>
    </row>
    <row r="23" spans="1:8" x14ac:dyDescent="0.25">
      <c r="A23">
        <v>2009</v>
      </c>
      <c r="B23" t="s">
        <v>23</v>
      </c>
      <c r="C23">
        <v>21</v>
      </c>
      <c r="D23">
        <v>21</v>
      </c>
      <c r="E23" s="1">
        <v>0.9</v>
      </c>
      <c r="F23">
        <f t="shared" si="0"/>
        <v>18.900000000000002</v>
      </c>
      <c r="G23" s="2">
        <f t="shared" si="1"/>
        <v>0.41599099099099091</v>
      </c>
      <c r="H23" t="s">
        <v>33</v>
      </c>
    </row>
    <row r="24" spans="1:8" x14ac:dyDescent="0.25">
      <c r="A24">
        <v>2009</v>
      </c>
      <c r="B24" t="s">
        <v>24</v>
      </c>
      <c r="C24">
        <v>22</v>
      </c>
      <c r="D24">
        <v>18</v>
      </c>
      <c r="E24" s="1">
        <v>0.9</v>
      </c>
      <c r="F24">
        <f t="shared" si="0"/>
        <v>16.2</v>
      </c>
      <c r="G24" s="2">
        <f t="shared" si="1"/>
        <v>0.43423423423423413</v>
      </c>
      <c r="H24" t="s">
        <v>33</v>
      </c>
    </row>
    <row r="25" spans="1:8" x14ac:dyDescent="0.25">
      <c r="A25">
        <v>2010</v>
      </c>
      <c r="B25" t="s">
        <v>14</v>
      </c>
      <c r="C25">
        <v>23</v>
      </c>
      <c r="D25">
        <v>20</v>
      </c>
      <c r="E25" s="1">
        <v>0.9</v>
      </c>
      <c r="F25">
        <f t="shared" si="0"/>
        <v>18</v>
      </c>
      <c r="G25" s="2">
        <f t="shared" si="1"/>
        <v>0.45450450450450441</v>
      </c>
      <c r="H25" t="s">
        <v>33</v>
      </c>
    </row>
    <row r="26" spans="1:8" x14ac:dyDescent="0.25">
      <c r="A26">
        <v>2010</v>
      </c>
      <c r="B26" t="s">
        <v>25</v>
      </c>
      <c r="C26">
        <v>24</v>
      </c>
      <c r="D26">
        <v>19</v>
      </c>
      <c r="E26" s="1">
        <v>0.9</v>
      </c>
      <c r="F26">
        <f t="shared" si="0"/>
        <v>17.100000000000001</v>
      </c>
      <c r="G26" s="2">
        <f t="shared" si="1"/>
        <v>0.47376126126126117</v>
      </c>
      <c r="H26" t="s">
        <v>33</v>
      </c>
    </row>
    <row r="27" spans="1:8" x14ac:dyDescent="0.25">
      <c r="A27">
        <v>2010</v>
      </c>
      <c r="B27" t="s">
        <v>16</v>
      </c>
      <c r="C27">
        <v>25</v>
      </c>
      <c r="D27">
        <v>0</v>
      </c>
      <c r="E27" s="1">
        <v>0.9</v>
      </c>
      <c r="F27">
        <f t="shared" si="0"/>
        <v>0</v>
      </c>
      <c r="G27" s="2">
        <f t="shared" si="1"/>
        <v>0.47376126126126117</v>
      </c>
      <c r="H27" t="s">
        <v>34</v>
      </c>
    </row>
    <row r="28" spans="1:8" x14ac:dyDescent="0.25">
      <c r="A28">
        <v>2010</v>
      </c>
      <c r="B28" t="s">
        <v>15</v>
      </c>
      <c r="C28">
        <v>26</v>
      </c>
      <c r="D28">
        <v>0</v>
      </c>
      <c r="E28" s="1">
        <v>0.9</v>
      </c>
      <c r="F28">
        <f t="shared" si="0"/>
        <v>0</v>
      </c>
      <c r="G28" s="2">
        <f t="shared" si="1"/>
        <v>0.47376126126126117</v>
      </c>
      <c r="H28" t="s">
        <v>34</v>
      </c>
    </row>
    <row r="29" spans="1:8" x14ac:dyDescent="0.25">
      <c r="A29">
        <v>2010</v>
      </c>
      <c r="B29" t="s">
        <v>17</v>
      </c>
      <c r="C29">
        <v>27</v>
      </c>
      <c r="D29">
        <v>0</v>
      </c>
      <c r="E29" s="1">
        <v>0.9</v>
      </c>
      <c r="F29">
        <f t="shared" si="0"/>
        <v>0</v>
      </c>
      <c r="G29" s="2">
        <f t="shared" si="1"/>
        <v>0.47376126126126117</v>
      </c>
      <c r="H29" t="s">
        <v>34</v>
      </c>
    </row>
    <row r="30" spans="1:8" x14ac:dyDescent="0.25">
      <c r="A30">
        <v>2010</v>
      </c>
      <c r="B30" t="s">
        <v>18</v>
      </c>
      <c r="C30">
        <v>28</v>
      </c>
      <c r="D30">
        <v>0</v>
      </c>
      <c r="E30" s="1">
        <v>0.9</v>
      </c>
      <c r="F30">
        <f t="shared" si="0"/>
        <v>0</v>
      </c>
      <c r="G30" s="2">
        <f t="shared" si="1"/>
        <v>0.47376126126126117</v>
      </c>
      <c r="H30" t="s">
        <v>34</v>
      </c>
    </row>
    <row r="31" spans="1:8" x14ac:dyDescent="0.25">
      <c r="A31">
        <v>2010</v>
      </c>
      <c r="B31" t="s">
        <v>19</v>
      </c>
      <c r="C31">
        <v>29</v>
      </c>
      <c r="D31">
        <v>0</v>
      </c>
      <c r="E31" s="1">
        <v>0.9</v>
      </c>
      <c r="F31">
        <f t="shared" si="0"/>
        <v>0</v>
      </c>
      <c r="G31" s="2">
        <f t="shared" si="1"/>
        <v>0.47376126126126117</v>
      </c>
      <c r="H31" t="s">
        <v>34</v>
      </c>
    </row>
    <row r="32" spans="1:8" x14ac:dyDescent="0.25">
      <c r="A32">
        <v>2010</v>
      </c>
      <c r="B32" t="s">
        <v>20</v>
      </c>
      <c r="C32">
        <v>30</v>
      </c>
      <c r="D32">
        <v>0</v>
      </c>
      <c r="E32" s="1">
        <v>0.9</v>
      </c>
      <c r="F32">
        <f t="shared" si="0"/>
        <v>0</v>
      </c>
      <c r="G32" s="2">
        <f t="shared" si="1"/>
        <v>0.47376126126126117</v>
      </c>
      <c r="H32" t="s">
        <v>34</v>
      </c>
    </row>
    <row r="33" spans="1:8" x14ac:dyDescent="0.25">
      <c r="A33">
        <v>2010</v>
      </c>
      <c r="B33" t="s">
        <v>21</v>
      </c>
      <c r="C33">
        <v>31</v>
      </c>
      <c r="D33">
        <v>10</v>
      </c>
      <c r="E33" s="1">
        <v>0.9</v>
      </c>
      <c r="F33">
        <f t="shared" si="0"/>
        <v>9</v>
      </c>
      <c r="G33" s="2">
        <f t="shared" si="1"/>
        <v>0.48389639639639631</v>
      </c>
      <c r="H33" t="s">
        <v>35</v>
      </c>
    </row>
    <row r="34" spans="1:8" x14ac:dyDescent="0.25">
      <c r="A34">
        <v>2010</v>
      </c>
      <c r="B34" t="s">
        <v>22</v>
      </c>
      <c r="C34">
        <v>32</v>
      </c>
      <c r="D34">
        <v>11</v>
      </c>
      <c r="E34" s="1">
        <v>0.9</v>
      </c>
      <c r="F34">
        <f t="shared" si="0"/>
        <v>9.9</v>
      </c>
      <c r="G34" s="2">
        <f t="shared" si="1"/>
        <v>0.49504504504504498</v>
      </c>
      <c r="H34" t="s">
        <v>35</v>
      </c>
    </row>
    <row r="35" spans="1:8" x14ac:dyDescent="0.25">
      <c r="A35">
        <v>2010</v>
      </c>
      <c r="B35" t="s">
        <v>23</v>
      </c>
      <c r="C35">
        <v>33</v>
      </c>
      <c r="D35">
        <v>12</v>
      </c>
      <c r="E35" s="1">
        <v>0.9</v>
      </c>
      <c r="F35">
        <f t="shared" si="0"/>
        <v>10.8</v>
      </c>
      <c r="G35" s="2">
        <f t="shared" si="1"/>
        <v>0.50720720720720713</v>
      </c>
      <c r="H35" t="s">
        <v>26</v>
      </c>
    </row>
    <row r="36" spans="1:8" x14ac:dyDescent="0.25">
      <c r="A36">
        <v>2010</v>
      </c>
      <c r="B36" t="s">
        <v>24</v>
      </c>
      <c r="C36">
        <v>34</v>
      </c>
      <c r="D36">
        <v>10</v>
      </c>
      <c r="E36" s="1">
        <v>0.9</v>
      </c>
      <c r="F36">
        <f t="shared" si="0"/>
        <v>9</v>
      </c>
      <c r="G36" s="2">
        <f t="shared" si="1"/>
        <v>0.51734234234234222</v>
      </c>
      <c r="H36" t="s">
        <v>26</v>
      </c>
    </row>
    <row r="37" spans="1:8" x14ac:dyDescent="0.25">
      <c r="A37">
        <v>2011</v>
      </c>
      <c r="B37" t="s">
        <v>14</v>
      </c>
      <c r="C37">
        <v>35</v>
      </c>
      <c r="D37">
        <v>10</v>
      </c>
      <c r="E37" s="1">
        <v>0.9</v>
      </c>
      <c r="F37">
        <f t="shared" si="0"/>
        <v>9</v>
      </c>
      <c r="G37" s="2">
        <f t="shared" si="1"/>
        <v>0.52747747747747731</v>
      </c>
      <c r="H37" t="s">
        <v>26</v>
      </c>
    </row>
    <row r="38" spans="1:8" x14ac:dyDescent="0.25">
      <c r="A38">
        <v>2011</v>
      </c>
      <c r="B38" t="s">
        <v>25</v>
      </c>
      <c r="C38">
        <v>36</v>
      </c>
      <c r="D38">
        <v>11</v>
      </c>
      <c r="E38" s="1">
        <v>0.9</v>
      </c>
      <c r="F38">
        <f t="shared" si="0"/>
        <v>9.9</v>
      </c>
      <c r="G38" s="2">
        <f t="shared" si="1"/>
        <v>0.53862612612612593</v>
      </c>
      <c r="H38" t="s">
        <v>26</v>
      </c>
    </row>
    <row r="39" spans="1:8" x14ac:dyDescent="0.25">
      <c r="A39">
        <v>2011</v>
      </c>
      <c r="B39" t="s">
        <v>16</v>
      </c>
      <c r="C39">
        <v>37</v>
      </c>
      <c r="D39">
        <v>22</v>
      </c>
      <c r="E39" s="1">
        <v>0.9</v>
      </c>
      <c r="F39">
        <f t="shared" si="0"/>
        <v>19.8</v>
      </c>
      <c r="G39" s="2">
        <f t="shared" si="1"/>
        <v>0.56092342342342327</v>
      </c>
    </row>
    <row r="40" spans="1:8" x14ac:dyDescent="0.25">
      <c r="A40">
        <v>2011</v>
      </c>
      <c r="B40" t="s">
        <v>15</v>
      </c>
      <c r="C40">
        <v>38</v>
      </c>
      <c r="D40">
        <v>21</v>
      </c>
      <c r="E40" s="1">
        <v>0.9</v>
      </c>
      <c r="F40">
        <f t="shared" si="0"/>
        <v>18.900000000000002</v>
      </c>
      <c r="G40" s="2">
        <f t="shared" si="1"/>
        <v>0.58220720720720709</v>
      </c>
    </row>
    <row r="41" spans="1:8" x14ac:dyDescent="0.25">
      <c r="A41">
        <v>2011</v>
      </c>
      <c r="B41" t="s">
        <v>17</v>
      </c>
      <c r="C41">
        <v>39</v>
      </c>
      <c r="D41">
        <v>20</v>
      </c>
      <c r="E41" s="1">
        <v>0.9</v>
      </c>
      <c r="F41">
        <f t="shared" si="0"/>
        <v>18</v>
      </c>
      <c r="G41" s="2">
        <f t="shared" si="1"/>
        <v>0.60247747747747737</v>
      </c>
    </row>
    <row r="42" spans="1:8" x14ac:dyDescent="0.25">
      <c r="A42">
        <v>2011</v>
      </c>
      <c r="B42" t="s">
        <v>18</v>
      </c>
      <c r="C42">
        <v>40</v>
      </c>
      <c r="D42">
        <v>21</v>
      </c>
      <c r="E42" s="1">
        <v>0.9</v>
      </c>
      <c r="F42">
        <f t="shared" si="0"/>
        <v>18.900000000000002</v>
      </c>
      <c r="G42" s="2">
        <f t="shared" si="1"/>
        <v>0.62376126126126119</v>
      </c>
    </row>
    <row r="43" spans="1:8" x14ac:dyDescent="0.25">
      <c r="A43">
        <v>2011</v>
      </c>
      <c r="B43" t="s">
        <v>19</v>
      </c>
      <c r="C43">
        <v>41</v>
      </c>
      <c r="D43">
        <v>0</v>
      </c>
      <c r="E43" s="1">
        <v>0.9</v>
      </c>
      <c r="F43">
        <f t="shared" si="0"/>
        <v>0</v>
      </c>
      <c r="G43" s="2">
        <f t="shared" si="1"/>
        <v>0.62376126126126119</v>
      </c>
    </row>
    <row r="44" spans="1:8" x14ac:dyDescent="0.25">
      <c r="A44">
        <v>2011</v>
      </c>
      <c r="B44" t="s">
        <v>20</v>
      </c>
      <c r="C44">
        <v>42</v>
      </c>
      <c r="D44">
        <v>21</v>
      </c>
      <c r="E44" s="1">
        <v>0.9</v>
      </c>
      <c r="F44">
        <f t="shared" si="0"/>
        <v>18.900000000000002</v>
      </c>
      <c r="G44" s="2">
        <f t="shared" si="1"/>
        <v>0.64504504504504501</v>
      </c>
    </row>
    <row r="45" spans="1:8" x14ac:dyDescent="0.25">
      <c r="A45">
        <v>2011</v>
      </c>
      <c r="B45" t="s">
        <v>21</v>
      </c>
      <c r="C45">
        <v>43</v>
      </c>
      <c r="D45">
        <v>22</v>
      </c>
      <c r="E45" s="1">
        <v>0.9</v>
      </c>
      <c r="F45">
        <f t="shared" si="0"/>
        <v>19.8</v>
      </c>
      <c r="G45" s="2">
        <f t="shared" si="1"/>
        <v>0.66734234234234235</v>
      </c>
    </row>
    <row r="46" spans="1:8" x14ac:dyDescent="0.25">
      <c r="A46">
        <v>2011</v>
      </c>
      <c r="B46" t="s">
        <v>22</v>
      </c>
      <c r="C46">
        <v>44</v>
      </c>
      <c r="D46">
        <v>23</v>
      </c>
      <c r="E46" s="1">
        <v>0.9</v>
      </c>
      <c r="F46">
        <f t="shared" si="0"/>
        <v>20.7</v>
      </c>
      <c r="G46" s="2">
        <f t="shared" si="1"/>
        <v>0.69065315315315312</v>
      </c>
    </row>
    <row r="47" spans="1:8" x14ac:dyDescent="0.25">
      <c r="A47">
        <v>2011</v>
      </c>
      <c r="B47" t="s">
        <v>23</v>
      </c>
      <c r="C47">
        <v>45</v>
      </c>
      <c r="D47">
        <v>20</v>
      </c>
      <c r="E47" s="1">
        <v>0.9</v>
      </c>
      <c r="F47">
        <f t="shared" si="0"/>
        <v>18</v>
      </c>
      <c r="G47" s="2">
        <f t="shared" si="1"/>
        <v>0.71092342342342341</v>
      </c>
    </row>
    <row r="48" spans="1:8" x14ac:dyDescent="0.25">
      <c r="A48">
        <v>2011</v>
      </c>
      <c r="B48" t="s">
        <v>24</v>
      </c>
      <c r="C48">
        <v>46</v>
      </c>
      <c r="D48">
        <v>19</v>
      </c>
      <c r="E48" s="1">
        <v>0.9</v>
      </c>
      <c r="F48">
        <f t="shared" si="0"/>
        <v>17.100000000000001</v>
      </c>
      <c r="G48" s="2">
        <f t="shared" si="1"/>
        <v>0.73018018018018016</v>
      </c>
    </row>
    <row r="49" spans="1:8" x14ac:dyDescent="0.25">
      <c r="A49">
        <v>2012</v>
      </c>
      <c r="B49" t="s">
        <v>14</v>
      </c>
      <c r="C49">
        <v>47</v>
      </c>
      <c r="D49">
        <v>19</v>
      </c>
      <c r="E49" s="1">
        <v>0.9</v>
      </c>
      <c r="F49">
        <f t="shared" si="0"/>
        <v>17.100000000000001</v>
      </c>
      <c r="G49" s="2">
        <f t="shared" si="1"/>
        <v>0.74943693693693691</v>
      </c>
      <c r="H49" t="s">
        <v>32</v>
      </c>
    </row>
    <row r="50" spans="1:8" x14ac:dyDescent="0.25">
      <c r="A50">
        <v>2012</v>
      </c>
      <c r="B50" t="s">
        <v>25</v>
      </c>
      <c r="C50">
        <v>48</v>
      </c>
      <c r="D50">
        <v>20</v>
      </c>
      <c r="E50" s="1">
        <v>0.9</v>
      </c>
      <c r="F50">
        <f t="shared" si="0"/>
        <v>18</v>
      </c>
      <c r="G50" s="2">
        <f t="shared" si="1"/>
        <v>0.7697072072072072</v>
      </c>
    </row>
    <row r="51" spans="1:8" x14ac:dyDescent="0.25">
      <c r="A51">
        <v>2012</v>
      </c>
      <c r="B51" t="s">
        <v>16</v>
      </c>
      <c r="C51">
        <v>49</v>
      </c>
      <c r="D51">
        <v>21</v>
      </c>
      <c r="E51" s="1">
        <v>0.9</v>
      </c>
      <c r="F51">
        <f t="shared" si="0"/>
        <v>18.900000000000002</v>
      </c>
      <c r="G51" s="2">
        <f t="shared" si="1"/>
        <v>0.79099099099099102</v>
      </c>
    </row>
    <row r="52" spans="1:8" x14ac:dyDescent="0.25">
      <c r="A52">
        <v>2012</v>
      </c>
      <c r="B52" t="s">
        <v>15</v>
      </c>
      <c r="C52">
        <v>50</v>
      </c>
      <c r="D52">
        <v>22</v>
      </c>
      <c r="E52" s="1">
        <v>0.9</v>
      </c>
      <c r="F52">
        <f t="shared" si="0"/>
        <v>19.8</v>
      </c>
      <c r="G52" s="2">
        <f t="shared" si="1"/>
        <v>0.81328828828828836</v>
      </c>
    </row>
    <row r="53" spans="1:8" x14ac:dyDescent="0.25">
      <c r="A53">
        <v>2012</v>
      </c>
      <c r="B53" t="s">
        <v>17</v>
      </c>
      <c r="C53">
        <v>51</v>
      </c>
      <c r="D53">
        <v>20</v>
      </c>
      <c r="E53" s="1">
        <v>0.9</v>
      </c>
      <c r="F53">
        <f t="shared" si="0"/>
        <v>18</v>
      </c>
      <c r="G53" s="2">
        <f t="shared" si="1"/>
        <v>0.83355855855855865</v>
      </c>
    </row>
    <row r="54" spans="1:8" x14ac:dyDescent="0.25">
      <c r="A54">
        <v>2012</v>
      </c>
      <c r="B54" t="s">
        <v>18</v>
      </c>
      <c r="C54">
        <v>52</v>
      </c>
      <c r="D54">
        <v>20</v>
      </c>
      <c r="E54" s="1">
        <v>0.9</v>
      </c>
      <c r="F54">
        <f t="shared" si="0"/>
        <v>18</v>
      </c>
      <c r="G54" s="2">
        <f t="shared" si="1"/>
        <v>0.85382882882882893</v>
      </c>
    </row>
    <row r="55" spans="1:8" x14ac:dyDescent="0.25">
      <c r="A55">
        <v>2012</v>
      </c>
      <c r="B55" t="s">
        <v>19</v>
      </c>
      <c r="C55">
        <v>53</v>
      </c>
      <c r="D55">
        <v>4</v>
      </c>
      <c r="E55" s="1">
        <v>0.9</v>
      </c>
      <c r="F55">
        <f t="shared" si="0"/>
        <v>3.6</v>
      </c>
      <c r="G55" s="2">
        <f t="shared" si="1"/>
        <v>0.85788288288288295</v>
      </c>
    </row>
    <row r="56" spans="1:8" x14ac:dyDescent="0.25">
      <c r="A56">
        <v>2012</v>
      </c>
      <c r="B56" t="s">
        <v>20</v>
      </c>
      <c r="C56">
        <v>54</v>
      </c>
      <c r="D56">
        <v>22</v>
      </c>
      <c r="E56" s="1">
        <v>0.9</v>
      </c>
      <c r="F56">
        <f t="shared" si="0"/>
        <v>19.8</v>
      </c>
      <c r="G56" s="2">
        <f t="shared" si="1"/>
        <v>0.88018018018018029</v>
      </c>
    </row>
    <row r="57" spans="1:8" x14ac:dyDescent="0.25">
      <c r="A57">
        <v>2012</v>
      </c>
      <c r="B57" t="s">
        <v>21</v>
      </c>
      <c r="C57">
        <v>55</v>
      </c>
      <c r="D57">
        <v>23</v>
      </c>
      <c r="E57" s="1">
        <v>0.9</v>
      </c>
      <c r="F57">
        <f t="shared" si="0"/>
        <v>20.7</v>
      </c>
      <c r="G57" s="2">
        <f t="shared" si="1"/>
        <v>0.90349099099099106</v>
      </c>
    </row>
    <row r="58" spans="1:8" x14ac:dyDescent="0.25">
      <c r="A58">
        <v>2012</v>
      </c>
      <c r="B58" t="s">
        <v>22</v>
      </c>
      <c r="C58">
        <v>56</v>
      </c>
      <c r="D58">
        <v>21</v>
      </c>
      <c r="E58" s="1">
        <v>0.9</v>
      </c>
      <c r="F58">
        <f t="shared" si="0"/>
        <v>18.900000000000002</v>
      </c>
      <c r="G58" s="2">
        <f t="shared" si="1"/>
        <v>0.92477477477477488</v>
      </c>
    </row>
    <row r="59" spans="1:8" x14ac:dyDescent="0.25">
      <c r="A59">
        <v>2012</v>
      </c>
      <c r="B59" t="s">
        <v>23</v>
      </c>
      <c r="C59">
        <v>57</v>
      </c>
      <c r="D59">
        <v>22</v>
      </c>
      <c r="E59" s="1">
        <v>0.9</v>
      </c>
      <c r="F59">
        <f t="shared" si="0"/>
        <v>19.8</v>
      </c>
      <c r="G59" s="2">
        <f t="shared" si="1"/>
        <v>0.94707207207207222</v>
      </c>
    </row>
    <row r="60" spans="1:8" x14ac:dyDescent="0.25">
      <c r="A60">
        <v>2012</v>
      </c>
      <c r="B60" t="s">
        <v>24</v>
      </c>
      <c r="C60">
        <v>58</v>
      </c>
      <c r="D60">
        <v>21</v>
      </c>
      <c r="E60" s="1">
        <v>0.9</v>
      </c>
      <c r="F60">
        <f t="shared" si="0"/>
        <v>18.900000000000002</v>
      </c>
      <c r="G60" s="2">
        <f t="shared" si="1"/>
        <v>0.96835585585585604</v>
      </c>
    </row>
    <row r="61" spans="1:8" x14ac:dyDescent="0.25">
      <c r="A61">
        <v>2013</v>
      </c>
      <c r="B61" t="s">
        <v>14</v>
      </c>
      <c r="C61">
        <v>59</v>
      </c>
      <c r="D61">
        <v>22</v>
      </c>
      <c r="E61" s="1">
        <v>0.9</v>
      </c>
      <c r="F61">
        <f t="shared" si="0"/>
        <v>19.8</v>
      </c>
      <c r="G61" s="2">
        <f t="shared" si="1"/>
        <v>0.99065315315315339</v>
      </c>
    </row>
    <row r="62" spans="1:8" x14ac:dyDescent="0.25">
      <c r="A62">
        <v>2013</v>
      </c>
      <c r="B62" t="s">
        <v>25</v>
      </c>
      <c r="C62">
        <v>60</v>
      </c>
      <c r="D62">
        <v>19</v>
      </c>
      <c r="E62" s="1">
        <v>0.9</v>
      </c>
      <c r="F62">
        <f t="shared" si="0"/>
        <v>17.100000000000001</v>
      </c>
      <c r="G62" s="2">
        <f t="shared" si="1"/>
        <v>1.0099099099099103</v>
      </c>
      <c r="H62" t="s">
        <v>29</v>
      </c>
    </row>
    <row r="63" spans="1:8" x14ac:dyDescent="0.25">
      <c r="A63">
        <v>2013</v>
      </c>
      <c r="B63" t="s">
        <v>16</v>
      </c>
      <c r="C63">
        <v>61</v>
      </c>
      <c r="D63">
        <v>0</v>
      </c>
      <c r="E63" s="1">
        <v>0.9</v>
      </c>
      <c r="F63">
        <f t="shared" si="0"/>
        <v>0</v>
      </c>
      <c r="G63" s="2">
        <f t="shared" si="1"/>
        <v>1.0099099099099103</v>
      </c>
    </row>
    <row r="64" spans="1:8" x14ac:dyDescent="0.25">
      <c r="A64">
        <v>2013</v>
      </c>
      <c r="B64" t="s">
        <v>15</v>
      </c>
      <c r="C64">
        <v>62</v>
      </c>
      <c r="D64">
        <v>0</v>
      </c>
      <c r="E64" s="1">
        <v>0.9</v>
      </c>
      <c r="F64">
        <f t="shared" si="0"/>
        <v>0</v>
      </c>
      <c r="G64" s="2">
        <f t="shared" si="1"/>
        <v>1.0099099099099103</v>
      </c>
    </row>
    <row r="65" spans="1:7" x14ac:dyDescent="0.25">
      <c r="A65">
        <v>2013</v>
      </c>
      <c r="B65" t="s">
        <v>17</v>
      </c>
      <c r="C65">
        <v>63</v>
      </c>
      <c r="D65">
        <v>0</v>
      </c>
      <c r="E65" s="1">
        <v>0.9</v>
      </c>
      <c r="F65">
        <f t="shared" si="0"/>
        <v>0</v>
      </c>
      <c r="G65" s="2">
        <f t="shared" si="1"/>
        <v>1.0099099099099103</v>
      </c>
    </row>
    <row r="66" spans="1:7" x14ac:dyDescent="0.25">
      <c r="A66">
        <v>2013</v>
      </c>
      <c r="B66" t="s">
        <v>18</v>
      </c>
      <c r="C66">
        <v>64</v>
      </c>
      <c r="D66">
        <v>0</v>
      </c>
      <c r="E66" s="1">
        <v>0.9</v>
      </c>
      <c r="F66">
        <f t="shared" si="0"/>
        <v>0</v>
      </c>
      <c r="G66" s="2">
        <f t="shared" si="1"/>
        <v>1.0099099099099103</v>
      </c>
    </row>
    <row r="67" spans="1:7" x14ac:dyDescent="0.25">
      <c r="A67">
        <v>2013</v>
      </c>
      <c r="B67" t="s">
        <v>19</v>
      </c>
      <c r="C67">
        <v>65</v>
      </c>
      <c r="D67">
        <v>0</v>
      </c>
      <c r="E67" s="1">
        <v>0.9</v>
      </c>
      <c r="F67">
        <f t="shared" si="0"/>
        <v>0</v>
      </c>
      <c r="G67" s="2">
        <f t="shared" si="1"/>
        <v>1.0099099099099103</v>
      </c>
    </row>
    <row r="68" spans="1:7" x14ac:dyDescent="0.25">
      <c r="A68">
        <v>2013</v>
      </c>
      <c r="B68" t="s">
        <v>20</v>
      </c>
      <c r="C68">
        <v>66</v>
      </c>
      <c r="D68">
        <v>0</v>
      </c>
      <c r="E68" s="1">
        <v>0.9</v>
      </c>
      <c r="F68">
        <f t="shared" ref="F68:F82" si="2">D68*E68</f>
        <v>0</v>
      </c>
      <c r="G68" s="2">
        <f t="shared" si="1"/>
        <v>1.0099099099099103</v>
      </c>
    </row>
    <row r="69" spans="1:7" x14ac:dyDescent="0.25">
      <c r="A69">
        <v>2013</v>
      </c>
      <c r="B69" t="s">
        <v>21</v>
      </c>
      <c r="C69">
        <v>67</v>
      </c>
      <c r="D69">
        <v>0</v>
      </c>
      <c r="E69" s="1">
        <v>0.9</v>
      </c>
      <c r="F69">
        <f t="shared" si="2"/>
        <v>0</v>
      </c>
      <c r="G69" s="2">
        <f t="shared" ref="G69:G82" si="3">F69/(222*4)+G68</f>
        <v>1.0099099099099103</v>
      </c>
    </row>
    <row r="70" spans="1:7" x14ac:dyDescent="0.25">
      <c r="A70">
        <v>2013</v>
      </c>
      <c r="B70" t="s">
        <v>22</v>
      </c>
      <c r="C70">
        <v>68</v>
      </c>
      <c r="D70">
        <v>0</v>
      </c>
      <c r="E70" s="1">
        <v>0.9</v>
      </c>
      <c r="F70">
        <f t="shared" si="2"/>
        <v>0</v>
      </c>
      <c r="G70" s="2">
        <f t="shared" si="3"/>
        <v>1.0099099099099103</v>
      </c>
    </row>
    <row r="71" spans="1:7" x14ac:dyDescent="0.25">
      <c r="A71">
        <v>2013</v>
      </c>
      <c r="B71" t="s">
        <v>23</v>
      </c>
      <c r="C71">
        <v>69</v>
      </c>
      <c r="D71">
        <v>0</v>
      </c>
      <c r="E71" s="1">
        <v>0.9</v>
      </c>
      <c r="F71">
        <f t="shared" si="2"/>
        <v>0</v>
      </c>
      <c r="G71" s="2">
        <f t="shared" si="3"/>
        <v>1.0099099099099103</v>
      </c>
    </row>
    <row r="72" spans="1:7" x14ac:dyDescent="0.25">
      <c r="A72">
        <v>2013</v>
      </c>
      <c r="B72" t="s">
        <v>24</v>
      </c>
      <c r="C72">
        <v>70</v>
      </c>
      <c r="D72">
        <v>0</v>
      </c>
      <c r="E72" s="1">
        <v>0.9</v>
      </c>
      <c r="F72">
        <f t="shared" si="2"/>
        <v>0</v>
      </c>
      <c r="G72" s="2">
        <f t="shared" si="3"/>
        <v>1.0099099099099103</v>
      </c>
    </row>
    <row r="73" spans="1:7" x14ac:dyDescent="0.25">
      <c r="C73">
        <v>71</v>
      </c>
      <c r="D73">
        <v>0</v>
      </c>
      <c r="E73" s="1">
        <v>0.9</v>
      </c>
      <c r="F73">
        <f t="shared" si="2"/>
        <v>0</v>
      </c>
      <c r="G73" s="2">
        <f t="shared" si="3"/>
        <v>1.0099099099099103</v>
      </c>
    </row>
    <row r="74" spans="1:7" x14ac:dyDescent="0.25">
      <c r="C74">
        <v>72</v>
      </c>
      <c r="D74">
        <v>0</v>
      </c>
      <c r="E74" s="1">
        <v>0.9</v>
      </c>
      <c r="F74">
        <f t="shared" si="2"/>
        <v>0</v>
      </c>
      <c r="G74" s="2">
        <f t="shared" si="3"/>
        <v>1.0099099099099103</v>
      </c>
    </row>
    <row r="75" spans="1:7" x14ac:dyDescent="0.25">
      <c r="C75">
        <v>73</v>
      </c>
      <c r="D75">
        <v>0</v>
      </c>
      <c r="E75" s="1">
        <v>0.9</v>
      </c>
      <c r="F75">
        <f t="shared" si="2"/>
        <v>0</v>
      </c>
      <c r="G75" s="2">
        <f t="shared" si="3"/>
        <v>1.0099099099099103</v>
      </c>
    </row>
    <row r="76" spans="1:7" x14ac:dyDescent="0.25">
      <c r="C76">
        <v>74</v>
      </c>
      <c r="D76">
        <v>0</v>
      </c>
      <c r="E76" s="1">
        <v>0.9</v>
      </c>
      <c r="F76">
        <f t="shared" si="2"/>
        <v>0</v>
      </c>
      <c r="G76" s="2">
        <f t="shared" si="3"/>
        <v>1.0099099099099103</v>
      </c>
    </row>
    <row r="77" spans="1:7" x14ac:dyDescent="0.25">
      <c r="C77">
        <v>75</v>
      </c>
      <c r="D77">
        <v>0</v>
      </c>
      <c r="E77" s="1">
        <v>0.9</v>
      </c>
      <c r="F77">
        <f t="shared" si="2"/>
        <v>0</v>
      </c>
      <c r="G77" s="2">
        <f t="shared" si="3"/>
        <v>1.0099099099099103</v>
      </c>
    </row>
    <row r="78" spans="1:7" x14ac:dyDescent="0.25">
      <c r="C78">
        <v>76</v>
      </c>
      <c r="D78">
        <v>0</v>
      </c>
      <c r="E78" s="1">
        <v>0.9</v>
      </c>
      <c r="F78">
        <f t="shared" si="2"/>
        <v>0</v>
      </c>
      <c r="G78" s="2">
        <f t="shared" si="3"/>
        <v>1.0099099099099103</v>
      </c>
    </row>
    <row r="79" spans="1:7" x14ac:dyDescent="0.25">
      <c r="C79">
        <v>77</v>
      </c>
      <c r="D79">
        <v>0</v>
      </c>
      <c r="E79" s="1">
        <v>0.9</v>
      </c>
      <c r="F79">
        <f t="shared" si="2"/>
        <v>0</v>
      </c>
      <c r="G79" s="2">
        <f t="shared" si="3"/>
        <v>1.0099099099099103</v>
      </c>
    </row>
    <row r="80" spans="1:7" x14ac:dyDescent="0.25">
      <c r="C80">
        <v>78</v>
      </c>
      <c r="D80">
        <v>0</v>
      </c>
      <c r="E80" s="1">
        <v>0.9</v>
      </c>
      <c r="F80">
        <f t="shared" si="2"/>
        <v>0</v>
      </c>
      <c r="G80" s="2">
        <f t="shared" si="3"/>
        <v>1.0099099099099103</v>
      </c>
    </row>
    <row r="81" spans="3:7" x14ac:dyDescent="0.25">
      <c r="C81">
        <v>79</v>
      </c>
      <c r="D81">
        <v>0</v>
      </c>
      <c r="E81" s="1">
        <v>0.9</v>
      </c>
      <c r="F81">
        <f t="shared" si="2"/>
        <v>0</v>
      </c>
      <c r="G81" s="2">
        <f t="shared" si="3"/>
        <v>1.0099099099099103</v>
      </c>
    </row>
    <row r="82" spans="3:7" x14ac:dyDescent="0.25">
      <c r="C82">
        <v>80</v>
      </c>
      <c r="D82">
        <v>0</v>
      </c>
      <c r="E82" s="1">
        <v>0.9</v>
      </c>
      <c r="F82">
        <f t="shared" si="2"/>
        <v>0</v>
      </c>
      <c r="G82" s="2">
        <f t="shared" si="3"/>
        <v>1.0099099099099103</v>
      </c>
    </row>
  </sheetData>
  <protectedRanges>
    <protectedRange sqref="D3:E82" name="WorkingData"/>
  </protectedRange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</vt:lpstr>
      <vt:lpstr>Sheet3</vt:lpstr>
    </vt:vector>
  </TitlesOfParts>
  <Company>MOM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Karltun</dc:creator>
  <cp:lastModifiedBy>Erik Karltun</cp:lastModifiedBy>
  <dcterms:created xsi:type="dcterms:W3CDTF">2012-03-15T08:13:20Z</dcterms:created>
  <dcterms:modified xsi:type="dcterms:W3CDTF">2012-03-15T13:50:53Z</dcterms:modified>
</cp:coreProperties>
</file>